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География\Для размещения\"/>
    </mc:Choice>
  </mc:AlternateContent>
  <bookViews>
    <workbookView xWindow="240" yWindow="180" windowWidth="12120" windowHeight="8775"/>
  </bookViews>
  <sheets>
    <sheet name="5 кл" sheetId="16" r:id="rId1"/>
    <sheet name="6 кл" sheetId="25" r:id="rId2"/>
    <sheet name="7 кл" sheetId="26" r:id="rId3"/>
    <sheet name="8 кл" sheetId="27" r:id="rId4"/>
    <sheet name="9 кл" sheetId="28" r:id="rId5"/>
    <sheet name="10 кл" sheetId="29" r:id="rId6"/>
    <sheet name="11 кл" sheetId="31" r:id="rId7"/>
  </sheets>
  <calcPr calcId="152511"/>
</workbook>
</file>

<file path=xl/calcChain.xml><?xml version="1.0" encoding="utf-8"?>
<calcChain xmlns="http://schemas.openxmlformats.org/spreadsheetml/2006/main">
  <c r="J13" i="25" l="1"/>
  <c r="K13" i="25" s="1"/>
  <c r="J11" i="16"/>
  <c r="K11" i="16" s="1"/>
  <c r="J20" i="25"/>
  <c r="K20" i="25" s="1"/>
  <c r="J19" i="25"/>
  <c r="K19" i="25" s="1"/>
  <c r="J18" i="25"/>
  <c r="K18" i="25" s="1"/>
  <c r="J11" i="25"/>
  <c r="K11" i="25" s="1"/>
  <c r="J12" i="25"/>
  <c r="K12" i="25" s="1"/>
  <c r="J17" i="25"/>
  <c r="K17" i="25" s="1"/>
  <c r="J15" i="16"/>
  <c r="K15" i="16" s="1"/>
  <c r="J16" i="25"/>
  <c r="K16" i="25" s="1"/>
  <c r="J15" i="25"/>
  <c r="K15" i="25" s="1"/>
  <c r="J14" i="25"/>
  <c r="K14" i="25" s="1"/>
  <c r="J14" i="16"/>
  <c r="K14" i="16" s="1"/>
  <c r="J13" i="16"/>
  <c r="K13" i="16" s="1"/>
  <c r="J12" i="16"/>
  <c r="K12" i="16" s="1"/>
  <c r="J11" i="31"/>
  <c r="K11" i="31" s="1"/>
  <c r="J11" i="29"/>
  <c r="K11" i="29" s="1"/>
  <c r="J12" i="29"/>
  <c r="K12" i="29" s="1"/>
  <c r="J14" i="29"/>
  <c r="K14" i="29" s="1"/>
  <c r="J13" i="29"/>
  <c r="K13" i="29" s="1"/>
  <c r="J13" i="28"/>
  <c r="K13" i="28" s="1"/>
  <c r="J12" i="28"/>
  <c r="K12" i="28" s="1"/>
  <c r="J11" i="28"/>
  <c r="K11" i="28" s="1"/>
  <c r="J11" i="27"/>
  <c r="K11" i="27" s="1"/>
  <c r="J16" i="26"/>
  <c r="K16" i="26" s="1"/>
  <c r="J15" i="26"/>
  <c r="K15" i="26" s="1"/>
  <c r="J14" i="26"/>
  <c r="K14" i="26" s="1"/>
  <c r="J13" i="26"/>
  <c r="K13" i="26" s="1"/>
  <c r="J12" i="26"/>
  <c r="K12" i="26" s="1"/>
  <c r="J11" i="26"/>
  <c r="K11" i="26" s="1"/>
</calcChain>
</file>

<file path=xl/sharedStrings.xml><?xml version="1.0" encoding="utf-8"?>
<sst xmlns="http://schemas.openxmlformats.org/spreadsheetml/2006/main" count="267" uniqueCount="93">
  <si>
    <t>% выполненного задания</t>
  </si>
  <si>
    <t>Кол-во участников</t>
  </si>
  <si>
    <t>Максимальный балл</t>
  </si>
  <si>
    <t>Наименование ОО</t>
  </si>
  <si>
    <t>Регистрационный номер участника</t>
  </si>
  <si>
    <t>Код участника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</si>
  <si>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</si>
  <si>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</si>
  <si>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</si>
  <si>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</si>
  <si>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</si>
  <si>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</si>
  <si>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</si>
  <si>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</si>
  <si>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география</t>
  </si>
  <si>
    <t>10 класс</t>
  </si>
  <si>
    <t>МАОУ "СОШ № 24"</t>
  </si>
  <si>
    <t>Насонов А.Д.</t>
  </si>
  <si>
    <t>Евстифеев А.А.</t>
  </si>
  <si>
    <t>Шупта Д.И.</t>
  </si>
  <si>
    <t>5 класс</t>
  </si>
  <si>
    <t xml:space="preserve">(итог ИНДИВИДУАЛЬНЫХ РЕЗУЛЬТАТОВ школьного этапа ВсОШ по предмету ГЕОГРАФИЯ
</t>
  </si>
  <si>
    <t>7 класс</t>
  </si>
  <si>
    <t>Теоретический тур</t>
  </si>
  <si>
    <t>тест</t>
  </si>
  <si>
    <t>задание 1</t>
  </si>
  <si>
    <t>задание 2</t>
  </si>
  <si>
    <t>задание 3</t>
  </si>
  <si>
    <t>задание 4</t>
  </si>
  <si>
    <t>ГЯ72401</t>
  </si>
  <si>
    <t>Волков С.Г.</t>
  </si>
  <si>
    <t>ГЯ72402</t>
  </si>
  <si>
    <t>Козырев М.И.</t>
  </si>
  <si>
    <t>ГЯ72406</t>
  </si>
  <si>
    <t>Суслопаров И.А.</t>
  </si>
  <si>
    <t>ГЯ72404</t>
  </si>
  <si>
    <t>Малова  С.В.</t>
  </si>
  <si>
    <t>ГЯ72405</t>
  </si>
  <si>
    <t>Михин М.С.</t>
  </si>
  <si>
    <t>ГЯ72403</t>
  </si>
  <si>
    <t>СоколовС.В.</t>
  </si>
  <si>
    <t xml:space="preserve"> Дата проведения 13.10.2025</t>
  </si>
  <si>
    <t>8 класс</t>
  </si>
  <si>
    <t>Тест</t>
  </si>
  <si>
    <t>ГЯ82429</t>
  </si>
  <si>
    <t>Кулебякин Г.Е.</t>
  </si>
  <si>
    <t xml:space="preserve">(итог ИНДИВИДУАЛЬНЫХ РЕЗУЛЬТАТОВ школьного этапа ВсОШ по предмету _ГЕОГРАФИЯ
</t>
  </si>
  <si>
    <t>9  класс</t>
  </si>
  <si>
    <t>ГЯ92408</t>
  </si>
  <si>
    <t>Мозговая П.А.</t>
  </si>
  <si>
    <t>ГЯ92407</t>
  </si>
  <si>
    <t>Бальчунас М.В.</t>
  </si>
  <si>
    <t>ГЯ92409</t>
  </si>
  <si>
    <t>Шуликова М.Е.</t>
  </si>
  <si>
    <t>ГЯ102422</t>
  </si>
  <si>
    <t>ГЯ102423</t>
  </si>
  <si>
    <t>ГЯ102424</t>
  </si>
  <si>
    <t>ГЯ102425</t>
  </si>
  <si>
    <t>Некрасова К. Д.</t>
  </si>
  <si>
    <t>Фомичева Е.Д.</t>
  </si>
  <si>
    <t>ГЯ112426</t>
  </si>
  <si>
    <t>11 класс</t>
  </si>
  <si>
    <t>6 класс</t>
  </si>
  <si>
    <t>ГЯ52410</t>
  </si>
  <si>
    <t>ГЯ52411</t>
  </si>
  <si>
    <t>ГЯ52430</t>
  </si>
  <si>
    <t>ГЯ52427</t>
  </si>
  <si>
    <t>ГЯ52428</t>
  </si>
  <si>
    <t>Чугунова А.Н.</t>
  </si>
  <si>
    <t>Сычев Т.Д.</t>
  </si>
  <si>
    <t>Волынчиков А.Р.</t>
  </si>
  <si>
    <t>Федотова Д.Д.</t>
  </si>
  <si>
    <t>Кузнецова А.С.</t>
  </si>
  <si>
    <t>Волова Л.А.</t>
  </si>
  <si>
    <t>Новиков В.А.</t>
  </si>
  <si>
    <t>Кубарев М.К.</t>
  </si>
  <si>
    <t>Минин А.С.</t>
  </si>
  <si>
    <t>Демиденко Л.И.</t>
  </si>
  <si>
    <t>Голубцов С.А.</t>
  </si>
  <si>
    <t>Шопин Н.А.</t>
  </si>
  <si>
    <t>Матухин И.К.</t>
  </si>
  <si>
    <t>Кокорина Е.Д.</t>
  </si>
  <si>
    <t>Брянцев А.К.</t>
  </si>
  <si>
    <t>ГЯ62412</t>
  </si>
  <si>
    <t>ГЯ62413</t>
  </si>
  <si>
    <t>ГЯ62414</t>
  </si>
  <si>
    <t>ГЯ62415</t>
  </si>
  <si>
    <t>ГЯ62416</t>
  </si>
  <si>
    <t>ГЯ62417</t>
  </si>
  <si>
    <t>ГЯ62418</t>
  </si>
  <si>
    <t>ГЯ62419</t>
  </si>
  <si>
    <t>ГЯ62420</t>
  </si>
  <si>
    <t>ГЯ62421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</si>
</sst>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58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Fill="1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0" fillId="0" borderId="3" xfId="0" applyBorder="1"/>
    <xf numFmtId="2" fontId="4" fillId="0" borderId="1" xfId="0" applyNumberFormat="1" applyFont="1" applyBorder="1"/>
    <xf numFmtId="0" fontId="4" fillId="0" borderId="1" xfId="0" applyFont="1" applyBorder="1"/>
    <xf numFmtId="0" fontId="11" fillId="0" borderId="1" xfId="0" applyFont="1" applyBorder="1"/>
    <xf numFmtId="2" fontId="11" fillId="0" borderId="1" xfId="0" applyNumberFormat="1" applyFont="1" applyBorder="1"/>
    <xf numFmtId="2" fontId="11" fillId="0" borderId="1" xfId="0" applyNumberFormat="1" applyFont="1" applyFill="1" applyBorder="1"/>
    <xf numFmtId="0" fontId="11" fillId="0" borderId="1" xfId="0" applyFont="1" applyBorder="1" applyAlignment="1">
      <alignment horizontal="left"/>
    </xf>
    <xf numFmtId="0" fontId="11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2" fontId="3" fillId="0" borderId="1" xfId="0" applyNumberFormat="1" applyFont="1" applyFill="1" applyBorder="1"/>
    <xf numFmtId="0" fontId="6" fillId="0" borderId="1" xfId="0" applyFont="1" applyBorder="1" applyAlignment="1">
      <alignment textRotation="90"/>
    </xf>
    <xf numFmtId="0" fontId="3" fillId="0" borderId="1" xfId="0" applyFont="1" applyBorder="1" applyAlignment="1"/>
    <xf numFmtId="2" fontId="3" fillId="0" borderId="1" xfId="0" applyNumberFormat="1" applyFont="1" applyBorder="1" applyAlignment="1"/>
    <xf numFmtId="2" fontId="3" fillId="0" borderId="1" xfId="0" applyNumberFormat="1" applyFont="1" applyFill="1" applyBorder="1" applyAlignment="1"/>
    <xf numFmtId="0" fontId="0" fillId="0" borderId="1" xfId="0" applyBorder="1" applyAlignment="1"/>
    <xf numFmtId="0" fontId="0" fillId="0" borderId="0" xfId="0" applyAlignment="1"/>
    <xf numFmtId="0" fontId="3" fillId="0" borderId="1" xfId="0" applyFont="1" applyFill="1" applyBorder="1" applyAlignment="1"/>
    <xf numFmtId="2" fontId="8" fillId="0" borderId="1" xfId="0" applyNumberFormat="1" applyFont="1" applyBorder="1" applyAlignment="1"/>
    <xf numFmtId="0" fontId="8" fillId="0" borderId="1" xfId="0" applyFont="1" applyBorder="1" applyAlignment="1"/>
    <xf numFmtId="0" fontId="3" fillId="0" borderId="3" xfId="0" applyFont="1" applyBorder="1"/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textRotation="90" wrapText="1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4" workbookViewId="0">
      <selection activeCell="E29" sqref="E29"/>
    </sheetView>
  </sheetViews>
  <sheetFormatPr defaultRowHeight="12.75" x14ac:dyDescent="0.2"/>
  <cols>
    <col min="2" max="2" width="17.42578125" customWidth="1"/>
    <col min="3" max="3" width="25.42578125" customWidth="1"/>
    <col min="4" max="4" width="27.28515625" customWidth="1"/>
    <col min="12" max="12" width="18" customWidth="1"/>
  </cols>
  <sheetData>
    <row r="1" spans="1:14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42" t="s">
        <v>12</v>
      </c>
      <c r="L1" s="43"/>
      <c r="M1" s="43"/>
      <c r="N1" s="43"/>
    </row>
    <row r="2" spans="1:14" ht="64.150000000000006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51" customHeight="1" x14ac:dyDescent="0.3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30.6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18.75" x14ac:dyDescent="0.3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35.450000000000003" customHeight="1" x14ac:dyDescent="0.2">
      <c r="A6" s="48" t="s">
        <v>20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5.75" customHeight="1" x14ac:dyDescent="0.25">
      <c r="A7" s="57" t="s">
        <v>4</v>
      </c>
      <c r="B7" s="53" t="s">
        <v>5</v>
      </c>
      <c r="C7" s="54" t="s">
        <v>10</v>
      </c>
      <c r="D7" s="55" t="s">
        <v>3</v>
      </c>
      <c r="E7" s="50" t="s">
        <v>23</v>
      </c>
      <c r="F7" s="50"/>
      <c r="G7" s="50"/>
      <c r="H7" s="50"/>
      <c r="I7" s="13" t="s">
        <v>43</v>
      </c>
      <c r="J7" s="51" t="s">
        <v>9</v>
      </c>
      <c r="K7" s="52" t="s">
        <v>0</v>
      </c>
      <c r="L7" s="51" t="s">
        <v>6</v>
      </c>
      <c r="M7" s="56" t="s">
        <v>2</v>
      </c>
      <c r="N7" s="56" t="s">
        <v>1</v>
      </c>
    </row>
    <row r="8" spans="1:14" ht="102" customHeight="1" x14ac:dyDescent="0.2">
      <c r="A8" s="57"/>
      <c r="B8" s="53"/>
      <c r="C8" s="54"/>
      <c r="D8" s="55"/>
      <c r="E8" s="10" t="s">
        <v>25</v>
      </c>
      <c r="F8" s="10" t="s">
        <v>26</v>
      </c>
      <c r="G8" s="10" t="s">
        <v>27</v>
      </c>
      <c r="H8" s="10" t="s">
        <v>28</v>
      </c>
      <c r="I8" s="10"/>
      <c r="J8" s="51"/>
      <c r="K8" s="52"/>
      <c r="L8" s="51"/>
      <c r="M8" s="56"/>
      <c r="N8" s="56"/>
    </row>
    <row r="9" spans="1:14" x14ac:dyDescent="0.2">
      <c r="A9" s="8"/>
      <c r="B9" s="1"/>
      <c r="C9" s="8"/>
      <c r="D9" s="1"/>
      <c r="E9" s="1"/>
      <c r="F9" s="1"/>
      <c r="G9" s="1"/>
      <c r="H9" s="1"/>
      <c r="I9" s="1"/>
      <c r="J9" s="8"/>
      <c r="K9" s="9"/>
      <c r="L9" s="8"/>
      <c r="M9" s="11"/>
      <c r="N9" s="11"/>
    </row>
    <row r="10" spans="1:14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8"/>
      <c r="K10" s="9"/>
      <c r="L10" s="8"/>
      <c r="M10" s="17">
        <v>47</v>
      </c>
      <c r="N10" s="17">
        <v>5</v>
      </c>
    </row>
    <row r="11" spans="1:14" s="37" customFormat="1" ht="15.75" x14ac:dyDescent="0.25">
      <c r="A11" s="33">
        <v>571</v>
      </c>
      <c r="B11" s="33" t="s">
        <v>64</v>
      </c>
      <c r="C11" s="33" t="s">
        <v>69</v>
      </c>
      <c r="D11" s="33" t="s">
        <v>16</v>
      </c>
      <c r="E11" s="34">
        <v>3</v>
      </c>
      <c r="F11" s="34">
        <v>3</v>
      </c>
      <c r="G11" s="34">
        <v>9</v>
      </c>
      <c r="H11" s="34">
        <v>5</v>
      </c>
      <c r="I11" s="34">
        <v>9</v>
      </c>
      <c r="J11" s="35">
        <f t="shared" ref="J11" si="0">SUM(E11:I11)</f>
        <v>29</v>
      </c>
      <c r="K11" s="34">
        <f>J11*100/$M$10</f>
        <v>61.702127659574465</v>
      </c>
      <c r="L11" s="38" t="s">
        <v>7</v>
      </c>
      <c r="M11" s="39"/>
      <c r="N11" s="40"/>
    </row>
    <row r="12" spans="1:14" s="37" customFormat="1" ht="15.75" x14ac:dyDescent="0.25">
      <c r="A12" s="33">
        <v>570</v>
      </c>
      <c r="B12" s="33" t="s">
        <v>63</v>
      </c>
      <c r="C12" s="33" t="s">
        <v>68</v>
      </c>
      <c r="D12" s="33" t="s">
        <v>16</v>
      </c>
      <c r="E12" s="34">
        <v>4</v>
      </c>
      <c r="F12" s="34">
        <v>0</v>
      </c>
      <c r="G12" s="34">
        <v>9</v>
      </c>
      <c r="H12" s="35">
        <v>0</v>
      </c>
      <c r="I12" s="35">
        <v>7</v>
      </c>
      <c r="J12" s="35">
        <f t="shared" ref="J12:J15" si="1">SUM(E12:I12)</f>
        <v>20</v>
      </c>
      <c r="K12" s="34">
        <f>J12*100/$M$10</f>
        <v>42.553191489361701</v>
      </c>
      <c r="L12" s="33" t="s">
        <v>13</v>
      </c>
      <c r="M12" s="36"/>
      <c r="N12" s="36"/>
    </row>
    <row r="13" spans="1:14" ht="15.75" x14ac:dyDescent="0.25">
      <c r="A13" s="2">
        <v>572</v>
      </c>
      <c r="B13" s="2" t="s">
        <v>65</v>
      </c>
      <c r="C13" s="6" t="s">
        <v>70</v>
      </c>
      <c r="D13" s="2" t="s">
        <v>16</v>
      </c>
      <c r="E13" s="7">
        <v>3</v>
      </c>
      <c r="F13" s="7">
        <v>0</v>
      </c>
      <c r="G13" s="7">
        <v>4</v>
      </c>
      <c r="H13" s="7">
        <v>2</v>
      </c>
      <c r="I13" s="7">
        <v>6</v>
      </c>
      <c r="J13" s="31">
        <f t="shared" si="1"/>
        <v>15</v>
      </c>
      <c r="K13" s="7">
        <f>J13*100/$M$10</f>
        <v>31.914893617021278</v>
      </c>
      <c r="L13" s="2" t="s">
        <v>13</v>
      </c>
      <c r="M13" s="14"/>
      <c r="N13" s="14"/>
    </row>
    <row r="14" spans="1:14" ht="15.75" x14ac:dyDescent="0.25">
      <c r="A14" s="2">
        <v>613</v>
      </c>
      <c r="B14" s="2" t="s">
        <v>66</v>
      </c>
      <c r="C14" s="2" t="s">
        <v>71</v>
      </c>
      <c r="D14" s="2" t="s">
        <v>16</v>
      </c>
      <c r="E14" s="7">
        <v>1</v>
      </c>
      <c r="F14" s="7">
        <v>0</v>
      </c>
      <c r="G14" s="7">
        <v>3</v>
      </c>
      <c r="H14" s="7">
        <v>2</v>
      </c>
      <c r="I14" s="7">
        <v>3</v>
      </c>
      <c r="J14" s="31">
        <f t="shared" si="1"/>
        <v>9</v>
      </c>
      <c r="K14" s="7">
        <f t="shared" ref="K14:K15" si="2">J14*100/$M$10</f>
        <v>19.148936170212767</v>
      </c>
      <c r="L14" s="2" t="s">
        <v>13</v>
      </c>
      <c r="M14" s="5"/>
      <c r="N14" s="5"/>
    </row>
    <row r="15" spans="1:14" ht="15.75" x14ac:dyDescent="0.25">
      <c r="A15" s="2">
        <v>614</v>
      </c>
      <c r="B15" s="2" t="s">
        <v>67</v>
      </c>
      <c r="C15" s="2" t="s">
        <v>72</v>
      </c>
      <c r="D15" s="2" t="s">
        <v>16</v>
      </c>
      <c r="E15" s="7">
        <v>3</v>
      </c>
      <c r="F15" s="7">
        <v>0</v>
      </c>
      <c r="G15" s="7">
        <v>5</v>
      </c>
      <c r="H15" s="7">
        <v>4</v>
      </c>
      <c r="I15" s="7">
        <v>6</v>
      </c>
      <c r="J15" s="31">
        <f t="shared" si="1"/>
        <v>18</v>
      </c>
      <c r="K15" s="7">
        <f t="shared" si="2"/>
        <v>38.297872340425535</v>
      </c>
      <c r="L15" s="2" t="s">
        <v>13</v>
      </c>
      <c r="M15" s="5"/>
      <c r="N15" s="5"/>
    </row>
    <row r="16" spans="1:14" ht="15.75" x14ac:dyDescent="0.25">
      <c r="A16" s="2"/>
      <c r="B16" s="2"/>
      <c r="C16" s="3"/>
      <c r="D16" s="2"/>
      <c r="E16" s="7"/>
      <c r="F16" s="7"/>
      <c r="G16" s="7"/>
      <c r="H16" s="7"/>
      <c r="I16" s="7"/>
      <c r="J16" s="31"/>
      <c r="K16" s="7"/>
      <c r="L16" s="2"/>
      <c r="M16" s="5"/>
      <c r="N16" s="5"/>
    </row>
    <row r="17" spans="1:14" ht="15" x14ac:dyDescent="0.25">
      <c r="A17" s="5"/>
      <c r="B17" s="5"/>
      <c r="C17" s="5"/>
      <c r="D17" s="5"/>
      <c r="E17" s="5"/>
      <c r="F17" s="5"/>
      <c r="G17" s="5"/>
      <c r="H17" s="5"/>
      <c r="I17" s="5"/>
      <c r="J17" s="16"/>
      <c r="K17" s="15"/>
      <c r="L17" s="5"/>
      <c r="M17" s="5"/>
      <c r="N17" s="5"/>
    </row>
    <row r="18" spans="1:14" ht="15" x14ac:dyDescent="0.25">
      <c r="A18" s="5"/>
      <c r="B18" s="5"/>
      <c r="C18" s="5"/>
      <c r="D18" s="5"/>
      <c r="E18" s="5"/>
      <c r="F18" s="5"/>
      <c r="G18" s="5"/>
      <c r="H18" s="5"/>
      <c r="I18" s="5"/>
      <c r="J18" s="16"/>
      <c r="K18" s="15"/>
      <c r="L18" s="5"/>
      <c r="M18" s="5"/>
      <c r="N18" s="5"/>
    </row>
    <row r="19" spans="1:14" ht="15" x14ac:dyDescent="0.25">
      <c r="A19" s="5"/>
      <c r="B19" s="5"/>
      <c r="C19" s="5"/>
      <c r="D19" s="5"/>
      <c r="E19" s="5"/>
      <c r="F19" s="5"/>
      <c r="G19" s="5"/>
      <c r="H19" s="5"/>
      <c r="I19" s="5"/>
      <c r="J19" s="16"/>
      <c r="K19" s="15"/>
      <c r="L19" s="5"/>
      <c r="M19" s="5"/>
      <c r="N19" s="5"/>
    </row>
    <row r="20" spans="1:14" ht="15" x14ac:dyDescent="0.25">
      <c r="A20" s="5"/>
      <c r="B20" s="5"/>
      <c r="C20" s="5"/>
      <c r="D20" s="5"/>
      <c r="E20" s="5"/>
      <c r="F20" s="5"/>
      <c r="G20" s="5"/>
      <c r="H20" s="5"/>
      <c r="I20" s="5"/>
      <c r="J20" s="16"/>
      <c r="K20" s="15"/>
      <c r="L20" s="5"/>
      <c r="M20" s="5"/>
      <c r="N20" s="5"/>
    </row>
    <row r="21" spans="1:14" ht="15" x14ac:dyDescent="0.25">
      <c r="A21" s="5"/>
      <c r="B21" s="5"/>
      <c r="C21" s="5"/>
      <c r="D21" s="5"/>
      <c r="E21" s="5"/>
      <c r="F21" s="5"/>
      <c r="G21" s="5"/>
      <c r="H21" s="5"/>
      <c r="I21" s="5"/>
      <c r="J21" s="16"/>
      <c r="K21" s="15"/>
      <c r="L21" s="5"/>
      <c r="M21" s="5"/>
      <c r="N21" s="5"/>
    </row>
    <row r="22" spans="1:14" ht="15" x14ac:dyDescent="0.25">
      <c r="A22" s="5"/>
      <c r="B22" s="5"/>
      <c r="C22" s="5"/>
      <c r="D22" s="5"/>
      <c r="E22" s="5"/>
      <c r="F22" s="5"/>
      <c r="G22" s="5"/>
      <c r="H22" s="5"/>
      <c r="I22" s="5"/>
      <c r="J22" s="16"/>
      <c r="K22" s="15"/>
      <c r="L22" s="5"/>
      <c r="M22" s="5"/>
      <c r="N22" s="5"/>
    </row>
    <row r="23" spans="1:14" ht="15" x14ac:dyDescent="0.25">
      <c r="A23" s="5"/>
      <c r="B23" s="5"/>
      <c r="C23" s="5"/>
      <c r="D23" s="5"/>
      <c r="E23" s="5"/>
      <c r="F23" s="5"/>
      <c r="G23" s="5"/>
      <c r="H23" s="5"/>
      <c r="I23" s="5"/>
      <c r="J23" s="16"/>
      <c r="K23" s="15"/>
      <c r="L23" s="5"/>
      <c r="M23" s="5"/>
      <c r="N23" s="5"/>
    </row>
  </sheetData>
  <mergeCells count="16">
    <mergeCell ref="A6:N6"/>
    <mergeCell ref="E7:H7"/>
    <mergeCell ref="J7:J8"/>
    <mergeCell ref="K7:K8"/>
    <mergeCell ref="B7:B8"/>
    <mergeCell ref="C7:C8"/>
    <mergeCell ref="D7:D8"/>
    <mergeCell ref="L7:L8"/>
    <mergeCell ref="M7:M8"/>
    <mergeCell ref="N7:N8"/>
    <mergeCell ref="A7:A8"/>
    <mergeCell ref="K1:N1"/>
    <mergeCell ref="A2:N2"/>
    <mergeCell ref="A3:N3"/>
    <mergeCell ref="A4:N4"/>
    <mergeCell ref="A5:N5"/>
  </mergeCells>
  <conditionalFormatting sqref="L13:L16">
    <cfRule type="containsText" dxfId="17" priority="1" stopIfTrue="1" operator="containsText" text="ПРИЗЕР">
      <formula>NOT(ISERROR(SEARCH("ПРИЗЕР",L13)))</formula>
    </cfRule>
    <cfRule type="containsText" dxfId="16" priority="2" stopIfTrue="1" operator="containsText" text="ПОБЕДИТЕЛЬ">
      <formula>NOT(ISERROR(SEARCH("ПОБЕДИТЕЛЬ",L13)))</formula>
    </cfRule>
    <cfRule type="cellIs" dxfId="15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4" workbookViewId="0">
      <selection activeCell="D43" sqref="D43"/>
    </sheetView>
  </sheetViews>
  <sheetFormatPr defaultRowHeight="12.75" x14ac:dyDescent="0.2"/>
  <cols>
    <col min="2" max="2" width="13.42578125" customWidth="1"/>
    <col min="3" max="3" width="21" customWidth="1"/>
    <col min="4" max="4" width="24" customWidth="1"/>
    <col min="12" max="12" width="14.42578125" customWidth="1"/>
  </cols>
  <sheetData>
    <row r="1" spans="1:14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42" t="s">
        <v>12</v>
      </c>
      <c r="L1" s="43"/>
      <c r="M1" s="43"/>
      <c r="N1" s="43"/>
    </row>
    <row r="2" spans="1:14" ht="64.150000000000006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51" customHeight="1" x14ac:dyDescent="0.3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30.6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18.75" x14ac:dyDescent="0.3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35.450000000000003" customHeight="1" x14ac:dyDescent="0.2">
      <c r="A6" s="48" t="s">
        <v>62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5.75" customHeight="1" x14ac:dyDescent="0.25">
      <c r="A7" s="57" t="s">
        <v>4</v>
      </c>
      <c r="B7" s="53" t="s">
        <v>5</v>
      </c>
      <c r="C7" s="54" t="s">
        <v>10</v>
      </c>
      <c r="D7" s="55" t="s">
        <v>3</v>
      </c>
      <c r="E7" s="50" t="s">
        <v>23</v>
      </c>
      <c r="F7" s="50"/>
      <c r="G7" s="50"/>
      <c r="H7" s="50"/>
      <c r="I7" s="13" t="s">
        <v>43</v>
      </c>
      <c r="J7" s="51" t="s">
        <v>9</v>
      </c>
      <c r="K7" s="52" t="s">
        <v>0</v>
      </c>
      <c r="L7" s="51" t="s">
        <v>6</v>
      </c>
      <c r="M7" s="56" t="s">
        <v>2</v>
      </c>
      <c r="N7" s="56" t="s">
        <v>1</v>
      </c>
    </row>
    <row r="8" spans="1:14" ht="102" customHeight="1" x14ac:dyDescent="0.2">
      <c r="A8" s="57"/>
      <c r="B8" s="53"/>
      <c r="C8" s="54"/>
      <c r="D8" s="55"/>
      <c r="E8" s="10" t="s">
        <v>25</v>
      </c>
      <c r="F8" s="10" t="s">
        <v>26</v>
      </c>
      <c r="G8" s="10" t="s">
        <v>27</v>
      </c>
      <c r="H8" s="10" t="s">
        <v>28</v>
      </c>
      <c r="I8" s="10"/>
      <c r="J8" s="51"/>
      <c r="K8" s="52"/>
      <c r="L8" s="51"/>
      <c r="M8" s="56"/>
      <c r="N8" s="56"/>
    </row>
    <row r="9" spans="1:14" x14ac:dyDescent="0.2">
      <c r="A9" s="8"/>
      <c r="B9" s="10"/>
      <c r="C9" s="29"/>
      <c r="D9" s="10"/>
      <c r="E9" s="10"/>
      <c r="F9" s="10"/>
      <c r="G9" s="10"/>
      <c r="H9" s="10"/>
      <c r="I9" s="10"/>
      <c r="J9" s="29"/>
      <c r="K9" s="30"/>
      <c r="L9" s="29"/>
      <c r="M9" s="32"/>
      <c r="N9" s="32"/>
    </row>
    <row r="10" spans="1:14" ht="14.25" x14ac:dyDescent="0.2">
      <c r="A10" s="8"/>
      <c r="B10" s="10"/>
      <c r="C10" s="29"/>
      <c r="D10" s="10"/>
      <c r="E10" s="10"/>
      <c r="F10" s="10"/>
      <c r="G10" s="10"/>
      <c r="H10" s="10"/>
      <c r="I10" s="10"/>
      <c r="J10" s="29"/>
      <c r="K10" s="30"/>
      <c r="L10" s="29"/>
      <c r="M10" s="17">
        <v>50</v>
      </c>
      <c r="N10" s="17">
        <v>10</v>
      </c>
    </row>
    <row r="11" spans="1:14" ht="15.75" x14ac:dyDescent="0.25">
      <c r="A11" s="2">
        <v>579</v>
      </c>
      <c r="B11" s="2" t="s">
        <v>89</v>
      </c>
      <c r="C11" s="4" t="s">
        <v>79</v>
      </c>
      <c r="D11" s="2" t="s">
        <v>16</v>
      </c>
      <c r="E11" s="7">
        <v>9</v>
      </c>
      <c r="F11" s="7">
        <v>4</v>
      </c>
      <c r="G11" s="7">
        <v>9</v>
      </c>
      <c r="H11" s="7">
        <v>6</v>
      </c>
      <c r="I11" s="7">
        <v>12</v>
      </c>
      <c r="J11" s="31">
        <f>SUM(E11:I11)</f>
        <v>40</v>
      </c>
      <c r="K11" s="7">
        <f>J11*100/$M$10</f>
        <v>80</v>
      </c>
      <c r="L11" s="6" t="s">
        <v>7</v>
      </c>
      <c r="M11" s="41"/>
      <c r="N11" s="2"/>
    </row>
    <row r="12" spans="1:14" ht="15.75" x14ac:dyDescent="0.25">
      <c r="A12" s="2">
        <v>578</v>
      </c>
      <c r="B12" s="2" t="s">
        <v>88</v>
      </c>
      <c r="C12" s="3" t="s">
        <v>78</v>
      </c>
      <c r="D12" s="2" t="s">
        <v>16</v>
      </c>
      <c r="E12" s="7">
        <v>6</v>
      </c>
      <c r="F12" s="7">
        <v>4</v>
      </c>
      <c r="G12" s="7">
        <v>9</v>
      </c>
      <c r="H12" s="7">
        <v>6</v>
      </c>
      <c r="I12" s="7">
        <v>14</v>
      </c>
      <c r="J12" s="31">
        <f>SUM(E12:I12)</f>
        <v>39</v>
      </c>
      <c r="K12" s="7">
        <f>J12*100/$M$10</f>
        <v>78</v>
      </c>
      <c r="L12" s="6" t="s">
        <v>8</v>
      </c>
      <c r="M12" s="2"/>
      <c r="N12" s="2"/>
    </row>
    <row r="13" spans="1:14" ht="15.75" x14ac:dyDescent="0.25">
      <c r="A13" s="2">
        <v>573</v>
      </c>
      <c r="B13" s="2" t="s">
        <v>83</v>
      </c>
      <c r="C13" s="2" t="s">
        <v>73</v>
      </c>
      <c r="D13" s="2" t="s">
        <v>16</v>
      </c>
      <c r="E13" s="7">
        <v>3</v>
      </c>
      <c r="F13" s="7">
        <v>4</v>
      </c>
      <c r="G13" s="7">
        <v>9</v>
      </c>
      <c r="H13" s="31">
        <v>5</v>
      </c>
      <c r="I13" s="31">
        <v>13</v>
      </c>
      <c r="J13" s="31">
        <f t="shared" ref="J13:J20" si="0">SUM(E13:I13)</f>
        <v>34</v>
      </c>
      <c r="K13" s="7">
        <f>J13*100/$M$10</f>
        <v>68</v>
      </c>
      <c r="L13" s="6" t="s">
        <v>8</v>
      </c>
      <c r="M13" s="2"/>
      <c r="N13" s="2"/>
    </row>
    <row r="14" spans="1:14" ht="15.75" x14ac:dyDescent="0.25">
      <c r="A14" s="2">
        <v>574</v>
      </c>
      <c r="B14" s="2" t="s">
        <v>84</v>
      </c>
      <c r="C14" s="2" t="s">
        <v>74</v>
      </c>
      <c r="D14" s="2" t="s">
        <v>16</v>
      </c>
      <c r="E14" s="7">
        <v>5</v>
      </c>
      <c r="F14" s="7">
        <v>4</v>
      </c>
      <c r="G14" s="7">
        <v>9</v>
      </c>
      <c r="H14" s="7">
        <v>4</v>
      </c>
      <c r="I14" s="7">
        <v>6</v>
      </c>
      <c r="J14" s="31">
        <f t="shared" si="0"/>
        <v>28</v>
      </c>
      <c r="K14" s="7">
        <f>J14*100/$M$10</f>
        <v>56</v>
      </c>
      <c r="L14" s="6" t="s">
        <v>8</v>
      </c>
      <c r="M14" s="7"/>
      <c r="N14" s="2"/>
    </row>
    <row r="15" spans="1:14" ht="15.75" x14ac:dyDescent="0.25">
      <c r="A15" s="2">
        <v>575</v>
      </c>
      <c r="B15" s="2" t="s">
        <v>85</v>
      </c>
      <c r="C15" s="6" t="s">
        <v>75</v>
      </c>
      <c r="D15" s="2" t="s">
        <v>16</v>
      </c>
      <c r="E15" s="7">
        <v>5</v>
      </c>
      <c r="F15" s="7">
        <v>3</v>
      </c>
      <c r="G15" s="7">
        <v>9</v>
      </c>
      <c r="H15" s="7">
        <v>6</v>
      </c>
      <c r="I15" s="7">
        <v>10</v>
      </c>
      <c r="J15" s="31">
        <f t="shared" si="0"/>
        <v>33</v>
      </c>
      <c r="K15" s="7">
        <f>J15*100/$M$10</f>
        <v>66</v>
      </c>
      <c r="L15" s="6" t="s">
        <v>8</v>
      </c>
      <c r="M15" s="2"/>
      <c r="N15" s="2"/>
    </row>
    <row r="16" spans="1:14" ht="15.75" x14ac:dyDescent="0.25">
      <c r="A16" s="2">
        <v>576</v>
      </c>
      <c r="B16" s="2" t="s">
        <v>86</v>
      </c>
      <c r="C16" s="2" t="s">
        <v>76</v>
      </c>
      <c r="D16" s="2" t="s">
        <v>16</v>
      </c>
      <c r="E16" s="7">
        <v>2</v>
      </c>
      <c r="F16" s="7">
        <v>4</v>
      </c>
      <c r="G16" s="7">
        <v>9</v>
      </c>
      <c r="H16" s="7">
        <v>5</v>
      </c>
      <c r="I16" s="7">
        <v>11</v>
      </c>
      <c r="J16" s="31">
        <f t="shared" si="0"/>
        <v>31</v>
      </c>
      <c r="K16" s="7">
        <f t="shared" ref="K16:K20" si="1">J16*100/$M$10</f>
        <v>62</v>
      </c>
      <c r="L16" s="6" t="s">
        <v>8</v>
      </c>
      <c r="M16" s="2"/>
      <c r="N16" s="2"/>
    </row>
    <row r="17" spans="1:14" ht="15.75" x14ac:dyDescent="0.25">
      <c r="A17" s="2">
        <v>577</v>
      </c>
      <c r="B17" s="2" t="s">
        <v>87</v>
      </c>
      <c r="C17" s="2" t="s">
        <v>77</v>
      </c>
      <c r="D17" s="2" t="s">
        <v>16</v>
      </c>
      <c r="E17" s="7">
        <v>3</v>
      </c>
      <c r="F17" s="7">
        <v>3</v>
      </c>
      <c r="G17" s="7">
        <v>6</v>
      </c>
      <c r="H17" s="7">
        <v>4</v>
      </c>
      <c r="I17" s="7">
        <v>6</v>
      </c>
      <c r="J17" s="31">
        <f t="shared" si="0"/>
        <v>22</v>
      </c>
      <c r="K17" s="7">
        <f t="shared" si="1"/>
        <v>44</v>
      </c>
      <c r="L17" s="6" t="s">
        <v>13</v>
      </c>
      <c r="M17" s="2"/>
      <c r="N17" s="2"/>
    </row>
    <row r="18" spans="1:14" ht="15.75" x14ac:dyDescent="0.25">
      <c r="A18" s="2">
        <v>580</v>
      </c>
      <c r="B18" s="2" t="s">
        <v>90</v>
      </c>
      <c r="C18" s="3" t="s">
        <v>80</v>
      </c>
      <c r="D18" s="2" t="s">
        <v>16</v>
      </c>
      <c r="E18" s="7">
        <v>5</v>
      </c>
      <c r="F18" s="7">
        <v>1</v>
      </c>
      <c r="G18" s="7">
        <v>7</v>
      </c>
      <c r="H18" s="7">
        <v>4</v>
      </c>
      <c r="I18" s="7">
        <v>7</v>
      </c>
      <c r="J18" s="31">
        <f t="shared" si="0"/>
        <v>24</v>
      </c>
      <c r="K18" s="7">
        <f t="shared" si="1"/>
        <v>48</v>
      </c>
      <c r="L18" s="2" t="s">
        <v>13</v>
      </c>
      <c r="M18" s="41"/>
      <c r="N18" s="2"/>
    </row>
    <row r="19" spans="1:14" ht="15.75" x14ac:dyDescent="0.25">
      <c r="A19" s="2">
        <v>581</v>
      </c>
      <c r="B19" s="2" t="s">
        <v>91</v>
      </c>
      <c r="C19" s="3" t="s">
        <v>81</v>
      </c>
      <c r="D19" s="2" t="s">
        <v>16</v>
      </c>
      <c r="E19" s="7">
        <v>1</v>
      </c>
      <c r="F19" s="7">
        <v>0</v>
      </c>
      <c r="G19" s="7">
        <v>7</v>
      </c>
      <c r="H19" s="7">
        <v>0</v>
      </c>
      <c r="I19" s="7">
        <v>9</v>
      </c>
      <c r="J19" s="31">
        <f t="shared" si="0"/>
        <v>17</v>
      </c>
      <c r="K19" s="7">
        <f t="shared" si="1"/>
        <v>34</v>
      </c>
      <c r="L19" s="2" t="s">
        <v>13</v>
      </c>
      <c r="M19" s="2"/>
      <c r="N19" s="2"/>
    </row>
    <row r="20" spans="1:14" ht="15.75" x14ac:dyDescent="0.25">
      <c r="A20" s="2">
        <v>582</v>
      </c>
      <c r="B20" s="2" t="s">
        <v>92</v>
      </c>
      <c r="C20" s="3" t="s">
        <v>82</v>
      </c>
      <c r="D20" s="2" t="s">
        <v>16</v>
      </c>
      <c r="E20" s="7">
        <v>4</v>
      </c>
      <c r="F20" s="7">
        <v>4</v>
      </c>
      <c r="G20" s="7">
        <v>8</v>
      </c>
      <c r="H20" s="7">
        <v>2</v>
      </c>
      <c r="I20" s="7">
        <v>6</v>
      </c>
      <c r="J20" s="31">
        <f t="shared" si="0"/>
        <v>24</v>
      </c>
      <c r="K20" s="7">
        <f t="shared" si="1"/>
        <v>48</v>
      </c>
      <c r="L20" s="2" t="s">
        <v>13</v>
      </c>
      <c r="M20" s="2"/>
      <c r="N20" s="2"/>
    </row>
    <row r="21" spans="1:14" ht="15.75" x14ac:dyDescent="0.25">
      <c r="A21" s="2"/>
      <c r="B21" s="6"/>
      <c r="C21" s="3"/>
      <c r="D21" s="3"/>
      <c r="E21" s="21"/>
      <c r="F21" s="21"/>
      <c r="G21" s="21"/>
      <c r="H21" s="21"/>
      <c r="I21" s="21"/>
      <c r="J21" s="16"/>
      <c r="K21" s="15"/>
      <c r="L21" s="22"/>
      <c r="M21" s="5"/>
      <c r="N21" s="5"/>
    </row>
    <row r="22" spans="1:14" ht="15" x14ac:dyDescent="0.25">
      <c r="A22" s="5"/>
      <c r="B22" s="5"/>
      <c r="C22" s="5"/>
      <c r="D22" s="5"/>
      <c r="E22" s="5"/>
      <c r="F22" s="5"/>
      <c r="G22" s="5"/>
      <c r="H22" s="5"/>
      <c r="I22" s="5"/>
      <c r="J22" s="16"/>
      <c r="K22" s="15"/>
      <c r="L22" s="5"/>
      <c r="M22" s="5"/>
      <c r="N22" s="5"/>
    </row>
    <row r="23" spans="1:14" ht="15" x14ac:dyDescent="0.25">
      <c r="A23" s="5"/>
      <c r="B23" s="5"/>
      <c r="C23" s="5"/>
      <c r="D23" s="5"/>
      <c r="E23" s="5"/>
      <c r="F23" s="5"/>
      <c r="G23" s="5"/>
      <c r="H23" s="5"/>
      <c r="I23" s="5"/>
      <c r="J23" s="16"/>
      <c r="K23" s="15"/>
      <c r="L23" s="5"/>
      <c r="M23" s="5"/>
      <c r="N23" s="5"/>
    </row>
    <row r="24" spans="1:14" ht="15" x14ac:dyDescent="0.25">
      <c r="A24" s="5"/>
      <c r="B24" s="5"/>
      <c r="C24" s="5"/>
      <c r="D24" s="5"/>
      <c r="E24" s="5"/>
      <c r="F24" s="5"/>
      <c r="G24" s="5"/>
      <c r="H24" s="5"/>
      <c r="I24" s="5"/>
      <c r="J24" s="16"/>
      <c r="K24" s="15"/>
      <c r="L24" s="5"/>
      <c r="M24" s="5"/>
      <c r="N24" s="5"/>
    </row>
    <row r="25" spans="1:14" ht="15" x14ac:dyDescent="0.25">
      <c r="A25" s="5"/>
      <c r="B25" s="5"/>
      <c r="C25" s="5"/>
      <c r="D25" s="5"/>
      <c r="E25" s="5"/>
      <c r="F25" s="5"/>
      <c r="G25" s="5"/>
      <c r="H25" s="5"/>
      <c r="I25" s="5"/>
      <c r="J25" s="16"/>
      <c r="K25" s="15"/>
      <c r="L25" s="5"/>
      <c r="M25" s="5"/>
      <c r="N25" s="5"/>
    </row>
    <row r="26" spans="1:14" ht="15" x14ac:dyDescent="0.25">
      <c r="A26" s="5"/>
      <c r="B26" s="5"/>
      <c r="C26" s="5"/>
      <c r="D26" s="5"/>
      <c r="E26" s="5"/>
      <c r="F26" s="5"/>
      <c r="G26" s="5"/>
      <c r="H26" s="5"/>
      <c r="I26" s="5"/>
      <c r="J26" s="16"/>
      <c r="K26" s="15"/>
      <c r="L26" s="5"/>
      <c r="M26" s="5"/>
      <c r="N26" s="5"/>
    </row>
  </sheetData>
  <mergeCells count="16">
    <mergeCell ref="A6:N6"/>
    <mergeCell ref="E7:H7"/>
    <mergeCell ref="J7:J8"/>
    <mergeCell ref="K7:K8"/>
    <mergeCell ref="B7:B8"/>
    <mergeCell ref="C7:C8"/>
    <mergeCell ref="D7:D8"/>
    <mergeCell ref="L7:L8"/>
    <mergeCell ref="M7:M8"/>
    <mergeCell ref="N7:N8"/>
    <mergeCell ref="A7:A8"/>
    <mergeCell ref="K1:N1"/>
    <mergeCell ref="A2:N2"/>
    <mergeCell ref="A3:N3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7" workbookViewId="0">
      <selection activeCell="I31" sqref="I31"/>
    </sheetView>
  </sheetViews>
  <sheetFormatPr defaultRowHeight="12.75" x14ac:dyDescent="0.2"/>
  <cols>
    <col min="2" max="2" width="14.7109375" customWidth="1"/>
    <col min="3" max="3" width="17.5703125" customWidth="1"/>
    <col min="4" max="4" width="28" customWidth="1"/>
    <col min="12" max="12" width="18.140625" customWidth="1"/>
    <col min="13" max="13" width="15.5703125" customWidth="1"/>
    <col min="14" max="14" width="15.28515625" customWidth="1"/>
  </cols>
  <sheetData>
    <row r="1" spans="1:14" ht="50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42" t="s">
        <v>12</v>
      </c>
      <c r="L1" s="43"/>
      <c r="M1" s="43"/>
      <c r="N1" s="43"/>
    </row>
    <row r="2" spans="1:14" ht="64.150000000000006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51" customHeight="1" x14ac:dyDescent="0.3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30.6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18.75" x14ac:dyDescent="0.3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35.450000000000003" customHeight="1" x14ac:dyDescent="0.2">
      <c r="A6" s="48" t="s">
        <v>22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5.75" customHeight="1" x14ac:dyDescent="0.25">
      <c r="A7" s="57" t="s">
        <v>4</v>
      </c>
      <c r="B7" s="53" t="s">
        <v>5</v>
      </c>
      <c r="C7" s="54" t="s">
        <v>10</v>
      </c>
      <c r="D7" s="55" t="s">
        <v>3</v>
      </c>
      <c r="E7" s="50" t="s">
        <v>23</v>
      </c>
      <c r="F7" s="50"/>
      <c r="G7" s="50"/>
      <c r="H7" s="50"/>
      <c r="I7" s="13" t="s">
        <v>24</v>
      </c>
      <c r="J7" s="51" t="s">
        <v>9</v>
      </c>
      <c r="K7" s="52" t="s">
        <v>0</v>
      </c>
      <c r="L7" s="51" t="s">
        <v>6</v>
      </c>
      <c r="M7" s="56" t="s">
        <v>2</v>
      </c>
      <c r="N7" s="56" t="s">
        <v>1</v>
      </c>
    </row>
    <row r="8" spans="1:14" ht="102" customHeight="1" x14ac:dyDescent="0.2">
      <c r="A8" s="57"/>
      <c r="B8" s="53"/>
      <c r="C8" s="54"/>
      <c r="D8" s="55"/>
      <c r="E8" s="10" t="s">
        <v>25</v>
      </c>
      <c r="F8" s="10" t="s">
        <v>26</v>
      </c>
      <c r="G8" s="10" t="s">
        <v>27</v>
      </c>
      <c r="H8" s="10" t="s">
        <v>28</v>
      </c>
      <c r="I8" s="10"/>
      <c r="J8" s="51"/>
      <c r="K8" s="52"/>
      <c r="L8" s="51"/>
      <c r="M8" s="56"/>
      <c r="N8" s="56"/>
    </row>
    <row r="9" spans="1:14" x14ac:dyDescent="0.2">
      <c r="A9" s="8"/>
      <c r="B9" s="1"/>
      <c r="C9" s="8"/>
      <c r="D9" s="1"/>
      <c r="E9" s="1"/>
      <c r="F9" s="1"/>
      <c r="G9" s="1"/>
      <c r="H9" s="1"/>
      <c r="I9" s="1"/>
      <c r="J9" s="8"/>
      <c r="K9" s="9"/>
      <c r="L9" s="8"/>
      <c r="M9" s="11"/>
      <c r="N9" s="11"/>
    </row>
    <row r="10" spans="1:14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8"/>
      <c r="K10" s="9"/>
      <c r="L10" s="8"/>
      <c r="M10" s="17">
        <v>63</v>
      </c>
      <c r="N10" s="17">
        <v>6</v>
      </c>
    </row>
    <row r="11" spans="1:14" ht="15.75" x14ac:dyDescent="0.25">
      <c r="A11" s="2">
        <v>489</v>
      </c>
      <c r="B11" s="2" t="s">
        <v>29</v>
      </c>
      <c r="C11" s="2" t="s">
        <v>30</v>
      </c>
      <c r="D11" s="2" t="s">
        <v>16</v>
      </c>
      <c r="E11" s="7">
        <v>6</v>
      </c>
      <c r="F11" s="7">
        <v>7</v>
      </c>
      <c r="G11" s="7">
        <v>1</v>
      </c>
      <c r="H11" s="31">
        <v>7</v>
      </c>
      <c r="I11" s="31">
        <v>11</v>
      </c>
      <c r="J11" s="31">
        <f t="shared" ref="J11:J16" si="0">SUM(E11:I11)</f>
        <v>32</v>
      </c>
      <c r="K11" s="7">
        <f>J11*100/$M$10</f>
        <v>50.793650793650791</v>
      </c>
      <c r="L11" s="6" t="s">
        <v>7</v>
      </c>
      <c r="M11" s="5"/>
      <c r="N11" s="5"/>
    </row>
    <row r="12" spans="1:14" ht="15.75" x14ac:dyDescent="0.25">
      <c r="A12" s="2">
        <v>490</v>
      </c>
      <c r="B12" s="2" t="s">
        <v>31</v>
      </c>
      <c r="C12" s="2" t="s">
        <v>32</v>
      </c>
      <c r="D12" s="2" t="s">
        <v>16</v>
      </c>
      <c r="E12" s="7">
        <v>0</v>
      </c>
      <c r="F12" s="7">
        <v>10</v>
      </c>
      <c r="G12" s="7">
        <v>2</v>
      </c>
      <c r="H12" s="7">
        <v>9</v>
      </c>
      <c r="I12" s="7">
        <v>11</v>
      </c>
      <c r="J12" s="31">
        <f t="shared" si="0"/>
        <v>32</v>
      </c>
      <c r="K12" s="7">
        <f>J12*100/$M$10</f>
        <v>50.793650793650791</v>
      </c>
      <c r="L12" s="6" t="s">
        <v>7</v>
      </c>
      <c r="M12" s="15"/>
      <c r="N12" s="14"/>
    </row>
    <row r="13" spans="1:14" ht="15.75" x14ac:dyDescent="0.25">
      <c r="A13" s="2">
        <v>494</v>
      </c>
      <c r="B13" s="2" t="s">
        <v>33</v>
      </c>
      <c r="C13" s="6" t="s">
        <v>34</v>
      </c>
      <c r="D13" s="2" t="s">
        <v>16</v>
      </c>
      <c r="E13" s="7">
        <v>1</v>
      </c>
      <c r="F13" s="7">
        <v>8</v>
      </c>
      <c r="G13" s="7">
        <v>1</v>
      </c>
      <c r="H13" s="7">
        <v>3</v>
      </c>
      <c r="I13" s="7">
        <v>12</v>
      </c>
      <c r="J13" s="31">
        <f t="shared" si="0"/>
        <v>25</v>
      </c>
      <c r="K13" s="7">
        <f>J13*100/$M$10</f>
        <v>39.682539682539684</v>
      </c>
      <c r="L13" s="2" t="s">
        <v>13</v>
      </c>
      <c r="M13" s="14"/>
      <c r="N13" s="14"/>
    </row>
    <row r="14" spans="1:14" ht="15.75" x14ac:dyDescent="0.25">
      <c r="A14" s="2">
        <v>492</v>
      </c>
      <c r="B14" s="2" t="s">
        <v>35</v>
      </c>
      <c r="C14" s="2" t="s">
        <v>36</v>
      </c>
      <c r="D14" s="2" t="s">
        <v>16</v>
      </c>
      <c r="E14" s="7">
        <v>2</v>
      </c>
      <c r="F14" s="7">
        <v>6</v>
      </c>
      <c r="G14" s="7">
        <v>0</v>
      </c>
      <c r="H14" s="7">
        <v>2</v>
      </c>
      <c r="I14" s="7">
        <v>7</v>
      </c>
      <c r="J14" s="31">
        <f t="shared" si="0"/>
        <v>17</v>
      </c>
      <c r="K14" s="7">
        <f t="shared" ref="K14:K16" si="1">J14*100/$M$10</f>
        <v>26.984126984126984</v>
      </c>
      <c r="L14" s="2" t="s">
        <v>13</v>
      </c>
      <c r="M14" s="5"/>
      <c r="N14" s="5"/>
    </row>
    <row r="15" spans="1:14" ht="15.75" x14ac:dyDescent="0.25">
      <c r="A15" s="2">
        <v>493</v>
      </c>
      <c r="B15" s="2" t="s">
        <v>37</v>
      </c>
      <c r="C15" s="2" t="s">
        <v>38</v>
      </c>
      <c r="D15" s="2" t="s">
        <v>16</v>
      </c>
      <c r="E15" s="7">
        <v>0</v>
      </c>
      <c r="F15" s="7">
        <v>7</v>
      </c>
      <c r="G15" s="7">
        <v>0</v>
      </c>
      <c r="H15" s="7">
        <v>0</v>
      </c>
      <c r="I15" s="7">
        <v>7</v>
      </c>
      <c r="J15" s="31">
        <f t="shared" si="0"/>
        <v>14</v>
      </c>
      <c r="K15" s="7">
        <f t="shared" si="1"/>
        <v>22.222222222222221</v>
      </c>
      <c r="L15" s="2" t="s">
        <v>13</v>
      </c>
      <c r="M15" s="5"/>
      <c r="N15" s="5"/>
    </row>
    <row r="16" spans="1:14" ht="15.75" x14ac:dyDescent="0.25">
      <c r="A16" s="2">
        <v>491</v>
      </c>
      <c r="B16" s="2" t="s">
        <v>39</v>
      </c>
      <c r="C16" s="3" t="s">
        <v>40</v>
      </c>
      <c r="D16" s="2" t="s">
        <v>16</v>
      </c>
      <c r="E16" s="7">
        <v>0</v>
      </c>
      <c r="F16" s="7">
        <v>4</v>
      </c>
      <c r="G16" s="7">
        <v>0</v>
      </c>
      <c r="H16" s="7">
        <v>0</v>
      </c>
      <c r="I16" s="7">
        <v>7</v>
      </c>
      <c r="J16" s="31">
        <f t="shared" si="0"/>
        <v>11</v>
      </c>
      <c r="K16" s="7">
        <f t="shared" si="1"/>
        <v>17.460317460317459</v>
      </c>
      <c r="L16" s="2" t="s">
        <v>13</v>
      </c>
      <c r="M16" s="5"/>
      <c r="N16" s="5"/>
    </row>
    <row r="17" spans="1:14" ht="15.75" x14ac:dyDescent="0.25">
      <c r="A17" s="2"/>
      <c r="B17" s="18"/>
      <c r="C17" s="4"/>
      <c r="D17" s="3"/>
      <c r="E17" s="7"/>
      <c r="F17" s="7"/>
      <c r="G17" s="7"/>
      <c r="H17" s="7"/>
      <c r="I17" s="7"/>
      <c r="J17" s="16"/>
      <c r="K17" s="15"/>
      <c r="L17" s="2"/>
      <c r="M17" s="20"/>
      <c r="N17" s="5"/>
    </row>
    <row r="18" spans="1:14" ht="15" x14ac:dyDescent="0.25">
      <c r="A18" s="5"/>
      <c r="B18" s="5"/>
      <c r="C18" s="5"/>
      <c r="D18" s="5"/>
      <c r="E18" s="5"/>
      <c r="F18" s="5"/>
      <c r="G18" s="5"/>
      <c r="H18" s="5"/>
      <c r="I18" s="5"/>
      <c r="J18" s="16"/>
      <c r="K18" s="15"/>
      <c r="L18" s="5"/>
      <c r="M18" s="5"/>
      <c r="N18" s="5"/>
    </row>
    <row r="19" spans="1:14" ht="15" x14ac:dyDescent="0.25">
      <c r="A19" s="5"/>
      <c r="B19" s="5"/>
      <c r="C19" s="5"/>
      <c r="D19" s="5"/>
      <c r="E19" s="5"/>
      <c r="F19" s="5"/>
      <c r="G19" s="5"/>
      <c r="H19" s="5"/>
      <c r="I19" s="5"/>
      <c r="J19" s="16"/>
      <c r="K19" s="15"/>
      <c r="L19" s="5"/>
      <c r="M19" s="5"/>
      <c r="N19" s="5"/>
    </row>
    <row r="20" spans="1:14" ht="15" x14ac:dyDescent="0.25">
      <c r="A20" s="5"/>
      <c r="B20" s="5"/>
      <c r="C20" s="5"/>
      <c r="D20" s="5"/>
      <c r="E20" s="5"/>
      <c r="F20" s="5"/>
      <c r="G20" s="5"/>
      <c r="H20" s="5"/>
      <c r="I20" s="5"/>
      <c r="J20" s="16"/>
      <c r="K20" s="15"/>
      <c r="L20" s="5"/>
      <c r="M20" s="5"/>
      <c r="N20" s="5"/>
    </row>
    <row r="21" spans="1:14" ht="15" x14ac:dyDescent="0.25">
      <c r="A21" s="5"/>
      <c r="B21" s="5"/>
      <c r="C21" s="5"/>
      <c r="D21" s="5"/>
      <c r="E21" s="5"/>
      <c r="F21" s="5"/>
      <c r="G21" s="5"/>
      <c r="H21" s="5"/>
      <c r="I21" s="5"/>
      <c r="J21" s="16"/>
      <c r="K21" s="15"/>
      <c r="L21" s="5"/>
      <c r="M21" s="5"/>
      <c r="N21" s="5"/>
    </row>
    <row r="22" spans="1:14" ht="15" x14ac:dyDescent="0.25">
      <c r="A22" s="5"/>
      <c r="B22" s="5"/>
      <c r="C22" s="5"/>
      <c r="D22" s="5"/>
      <c r="E22" s="5"/>
      <c r="F22" s="5"/>
      <c r="G22" s="5"/>
      <c r="H22" s="5"/>
      <c r="I22" s="5"/>
      <c r="J22" s="16"/>
      <c r="K22" s="15"/>
      <c r="L22" s="5"/>
      <c r="M22" s="5"/>
      <c r="N22" s="5"/>
    </row>
  </sheetData>
  <mergeCells count="16">
    <mergeCell ref="A6:N6"/>
    <mergeCell ref="E7:H7"/>
    <mergeCell ref="J7:J8"/>
    <mergeCell ref="K7:K8"/>
    <mergeCell ref="B7:B8"/>
    <mergeCell ref="C7:C8"/>
    <mergeCell ref="D7:D8"/>
    <mergeCell ref="L7:L8"/>
    <mergeCell ref="M7:M8"/>
    <mergeCell ref="N7:N8"/>
    <mergeCell ref="A7:A8"/>
    <mergeCell ref="K1:N1"/>
    <mergeCell ref="A2:N2"/>
    <mergeCell ref="A3:N3"/>
    <mergeCell ref="A4:N4"/>
    <mergeCell ref="A5:N5"/>
  </mergeCells>
  <conditionalFormatting sqref="L13:L17">
    <cfRule type="containsText" dxfId="14" priority="4" stopIfTrue="1" operator="containsText" text="ПРИЗЕР">
      <formula>NOT(ISERROR(SEARCH("ПРИЗЕР",L13)))</formula>
    </cfRule>
    <cfRule type="containsText" dxfId="13" priority="5" stopIfTrue="1" operator="containsText" text="ПОБЕДИТЕЛЬ">
      <formula>NOT(ISERROR(SEARCH("ПОБЕДИТЕЛЬ",L13)))</formula>
    </cfRule>
    <cfRule type="cellIs" dxfId="12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4" workbookViewId="0">
      <selection activeCell="D28" sqref="D28"/>
    </sheetView>
  </sheetViews>
  <sheetFormatPr defaultRowHeight="12.75" x14ac:dyDescent="0.2"/>
  <cols>
    <col min="1" max="1" width="13.5703125" customWidth="1"/>
    <col min="2" max="2" width="14" customWidth="1"/>
    <col min="3" max="3" width="17.85546875" customWidth="1"/>
    <col min="4" max="4" width="24.85546875" customWidth="1"/>
    <col min="12" max="12" width="14.42578125" customWidth="1"/>
  </cols>
  <sheetData>
    <row r="1" spans="1:14" ht="42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42" t="s">
        <v>12</v>
      </c>
      <c r="L1" s="43"/>
      <c r="M1" s="43"/>
      <c r="N1" s="43"/>
    </row>
    <row r="2" spans="1:14" ht="64.150000000000006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51" customHeight="1" x14ac:dyDescent="0.3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30.6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18.75" x14ac:dyDescent="0.3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35.450000000000003" customHeight="1" x14ac:dyDescent="0.2">
      <c r="A6" s="48" t="s">
        <v>42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5.75" customHeight="1" x14ac:dyDescent="0.25">
      <c r="A7" s="57" t="s">
        <v>4</v>
      </c>
      <c r="B7" s="53" t="s">
        <v>5</v>
      </c>
      <c r="C7" s="54" t="s">
        <v>10</v>
      </c>
      <c r="D7" s="55" t="s">
        <v>3</v>
      </c>
      <c r="E7" s="50" t="s">
        <v>23</v>
      </c>
      <c r="F7" s="50"/>
      <c r="G7" s="50"/>
      <c r="H7" s="50"/>
      <c r="I7" s="13" t="s">
        <v>43</v>
      </c>
      <c r="J7" s="51" t="s">
        <v>9</v>
      </c>
      <c r="K7" s="52" t="s">
        <v>0</v>
      </c>
      <c r="L7" s="51" t="s">
        <v>6</v>
      </c>
      <c r="M7" s="56" t="s">
        <v>2</v>
      </c>
      <c r="N7" s="56" t="s">
        <v>1</v>
      </c>
    </row>
    <row r="8" spans="1:14" ht="102" customHeight="1" x14ac:dyDescent="0.2">
      <c r="A8" s="57"/>
      <c r="B8" s="53"/>
      <c r="C8" s="54"/>
      <c r="D8" s="55"/>
      <c r="E8" s="10" t="s">
        <v>25</v>
      </c>
      <c r="F8" s="10" t="s">
        <v>26</v>
      </c>
      <c r="G8" s="10" t="s">
        <v>27</v>
      </c>
      <c r="H8" s="10" t="s">
        <v>28</v>
      </c>
      <c r="I8" s="10"/>
      <c r="J8" s="51"/>
      <c r="K8" s="52"/>
      <c r="L8" s="51"/>
      <c r="M8" s="56"/>
      <c r="N8" s="56"/>
    </row>
    <row r="9" spans="1:14" x14ac:dyDescent="0.2">
      <c r="A9" s="8"/>
      <c r="B9" s="1"/>
      <c r="C9" s="8"/>
      <c r="D9" s="1"/>
      <c r="E9" s="1"/>
      <c r="F9" s="1"/>
      <c r="G9" s="1"/>
      <c r="H9" s="1"/>
      <c r="I9" s="1"/>
      <c r="J9" s="8"/>
      <c r="K9" s="9"/>
      <c r="L9" s="8"/>
      <c r="M9" s="11"/>
      <c r="N9" s="11"/>
    </row>
    <row r="10" spans="1:14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8"/>
      <c r="K10" s="9"/>
      <c r="L10" s="8"/>
      <c r="M10" s="17">
        <v>63</v>
      </c>
      <c r="N10" s="17">
        <v>1</v>
      </c>
    </row>
    <row r="11" spans="1:14" ht="15.75" x14ac:dyDescent="0.25">
      <c r="A11" s="2">
        <v>615</v>
      </c>
      <c r="B11" s="2" t="s">
        <v>44</v>
      </c>
      <c r="C11" s="2" t="s">
        <v>45</v>
      </c>
      <c r="D11" s="2" t="s">
        <v>16</v>
      </c>
      <c r="E11" s="7">
        <v>5</v>
      </c>
      <c r="F11" s="7">
        <v>6</v>
      </c>
      <c r="G11" s="31">
        <v>0</v>
      </c>
      <c r="H11" s="31">
        <v>2</v>
      </c>
      <c r="I11" s="31">
        <v>6</v>
      </c>
      <c r="J11" s="31">
        <f>SUM(E11:I11)</f>
        <v>19</v>
      </c>
      <c r="K11" s="7">
        <f>J11*100/$M$10</f>
        <v>30.158730158730158</v>
      </c>
      <c r="L11" s="2" t="s">
        <v>13</v>
      </c>
      <c r="M11" s="5"/>
      <c r="N11" s="5"/>
    </row>
    <row r="12" spans="1:14" ht="15.75" x14ac:dyDescent="0.25">
      <c r="A12" s="28"/>
      <c r="B12" s="28"/>
      <c r="C12" s="23"/>
      <c r="D12" s="26"/>
      <c r="E12" s="24"/>
      <c r="F12" s="24"/>
      <c r="G12" s="24"/>
      <c r="H12" s="24"/>
      <c r="I12" s="24"/>
      <c r="J12" s="25"/>
      <c r="K12" s="23"/>
      <c r="L12" s="27"/>
      <c r="M12" s="15"/>
      <c r="N12" s="14"/>
    </row>
    <row r="13" spans="1:14" ht="15" x14ac:dyDescent="0.25">
      <c r="A13" s="5"/>
      <c r="B13" s="5"/>
      <c r="C13" s="5"/>
      <c r="D13" s="5"/>
      <c r="E13" s="5"/>
      <c r="F13" s="5"/>
      <c r="G13" s="5"/>
      <c r="H13" s="5"/>
      <c r="I13" s="5"/>
      <c r="J13" s="16"/>
      <c r="K13" s="15"/>
      <c r="L13" s="5"/>
      <c r="M13" s="5"/>
      <c r="N13" s="5"/>
    </row>
    <row r="14" spans="1:14" ht="15" x14ac:dyDescent="0.25">
      <c r="A14" s="5"/>
      <c r="B14" s="5"/>
      <c r="C14" s="5"/>
      <c r="D14" s="5"/>
      <c r="E14" s="5"/>
      <c r="F14" s="5"/>
      <c r="G14" s="5"/>
      <c r="H14" s="5"/>
      <c r="I14" s="5"/>
      <c r="J14" s="16"/>
      <c r="K14" s="15"/>
      <c r="L14" s="5"/>
      <c r="M14" s="5"/>
      <c r="N14" s="5"/>
    </row>
    <row r="15" spans="1:14" ht="15" x14ac:dyDescent="0.25">
      <c r="A15" s="5"/>
      <c r="B15" s="5"/>
      <c r="C15" s="5"/>
      <c r="D15" s="5"/>
      <c r="E15" s="5"/>
      <c r="F15" s="5"/>
      <c r="G15" s="5"/>
      <c r="H15" s="5"/>
      <c r="I15" s="5"/>
      <c r="J15" s="16"/>
      <c r="K15" s="15"/>
      <c r="L15" s="5"/>
      <c r="M15" s="5"/>
      <c r="N15" s="5"/>
    </row>
    <row r="16" spans="1:14" ht="15" x14ac:dyDescent="0.25">
      <c r="A16" s="5"/>
      <c r="B16" s="5"/>
      <c r="C16" s="5"/>
      <c r="D16" s="5"/>
      <c r="E16" s="5"/>
      <c r="F16" s="5"/>
      <c r="G16" s="5"/>
      <c r="H16" s="5"/>
      <c r="I16" s="5"/>
      <c r="J16" s="16"/>
      <c r="K16" s="15"/>
      <c r="L16" s="5"/>
      <c r="M16" s="5"/>
      <c r="N16" s="5"/>
    </row>
    <row r="17" spans="1:14" ht="15" x14ac:dyDescent="0.25">
      <c r="A17" s="5"/>
      <c r="B17" s="5"/>
      <c r="C17" s="5"/>
      <c r="D17" s="5"/>
      <c r="E17" s="5"/>
      <c r="F17" s="5"/>
      <c r="G17" s="5"/>
      <c r="H17" s="5"/>
      <c r="I17" s="5"/>
      <c r="J17" s="16"/>
      <c r="K17" s="15"/>
      <c r="L17" s="5"/>
      <c r="M17" s="5"/>
      <c r="N17" s="5"/>
    </row>
    <row r="18" spans="1:14" ht="15" x14ac:dyDescent="0.25">
      <c r="A18" s="5"/>
      <c r="B18" s="5"/>
      <c r="C18" s="5"/>
      <c r="D18" s="5"/>
      <c r="E18" s="5"/>
      <c r="F18" s="5"/>
      <c r="G18" s="5"/>
      <c r="H18" s="5"/>
      <c r="I18" s="5"/>
      <c r="J18" s="16"/>
      <c r="K18" s="15"/>
      <c r="L18" s="5"/>
      <c r="M18" s="5"/>
      <c r="N18" s="5"/>
    </row>
    <row r="19" spans="1:14" ht="15" x14ac:dyDescent="0.25">
      <c r="A19" s="5"/>
      <c r="B19" s="5"/>
      <c r="C19" s="5"/>
      <c r="D19" s="5"/>
      <c r="E19" s="5"/>
      <c r="F19" s="5"/>
      <c r="G19" s="5"/>
      <c r="H19" s="5"/>
      <c r="I19" s="5"/>
      <c r="J19" s="16"/>
      <c r="K19" s="15"/>
      <c r="L19" s="5"/>
      <c r="M19" s="5"/>
      <c r="N19" s="5"/>
    </row>
    <row r="20" spans="1:14" ht="15" x14ac:dyDescent="0.25">
      <c r="A20" s="5"/>
      <c r="B20" s="5"/>
      <c r="C20" s="5"/>
      <c r="D20" s="5"/>
      <c r="E20" s="5"/>
      <c r="F20" s="5"/>
      <c r="G20" s="5"/>
      <c r="H20" s="5"/>
      <c r="I20" s="5"/>
      <c r="J20" s="16"/>
      <c r="K20" s="15"/>
      <c r="L20" s="5"/>
      <c r="M20" s="5"/>
      <c r="N20" s="5"/>
    </row>
    <row r="21" spans="1:14" ht="15" x14ac:dyDescent="0.25">
      <c r="A21" s="5"/>
      <c r="B21" s="5"/>
      <c r="C21" s="5"/>
      <c r="D21" s="5"/>
      <c r="E21" s="5"/>
      <c r="F21" s="5"/>
      <c r="G21" s="5"/>
      <c r="H21" s="5"/>
      <c r="I21" s="5"/>
      <c r="J21" s="16"/>
      <c r="K21" s="15"/>
      <c r="L21" s="5"/>
      <c r="M21" s="5"/>
      <c r="N21" s="5"/>
    </row>
    <row r="22" spans="1:14" ht="15" x14ac:dyDescent="0.25">
      <c r="A22" s="5"/>
      <c r="B22" s="5"/>
      <c r="C22" s="5"/>
      <c r="D22" s="5"/>
      <c r="E22" s="5"/>
      <c r="F22" s="5"/>
      <c r="G22" s="5"/>
      <c r="H22" s="5"/>
      <c r="I22" s="5"/>
      <c r="J22" s="16"/>
      <c r="K22" s="15"/>
      <c r="L22" s="5"/>
      <c r="M22" s="5"/>
      <c r="N22" s="5"/>
    </row>
    <row r="23" spans="1:14" ht="15" x14ac:dyDescent="0.25">
      <c r="A23" s="5"/>
      <c r="B23" s="5"/>
      <c r="C23" s="5"/>
      <c r="D23" s="5"/>
      <c r="E23" s="5"/>
      <c r="F23" s="5"/>
      <c r="G23" s="5"/>
      <c r="H23" s="5"/>
      <c r="I23" s="5"/>
      <c r="J23" s="16"/>
      <c r="K23" s="15"/>
      <c r="L23" s="5"/>
      <c r="M23" s="5"/>
      <c r="N23" s="5"/>
    </row>
    <row r="24" spans="1:14" ht="15" x14ac:dyDescent="0.25">
      <c r="A24" s="5"/>
      <c r="B24" s="5"/>
      <c r="C24" s="5"/>
      <c r="D24" s="5"/>
      <c r="E24" s="5"/>
      <c r="F24" s="5"/>
      <c r="G24" s="5"/>
      <c r="H24" s="5"/>
      <c r="I24" s="5"/>
      <c r="J24" s="16"/>
      <c r="K24" s="15"/>
      <c r="L24" s="5"/>
      <c r="M24" s="5"/>
      <c r="N24" s="5"/>
    </row>
  </sheetData>
  <mergeCells count="16">
    <mergeCell ref="A6:N6"/>
    <mergeCell ref="E7:H7"/>
    <mergeCell ref="J7:J8"/>
    <mergeCell ref="K7:K8"/>
    <mergeCell ref="B7:B8"/>
    <mergeCell ref="C7:C8"/>
    <mergeCell ref="D7:D8"/>
    <mergeCell ref="L7:L8"/>
    <mergeCell ref="M7:M8"/>
    <mergeCell ref="N7:N8"/>
    <mergeCell ref="A7:A8"/>
    <mergeCell ref="K1:N1"/>
    <mergeCell ref="A2:N2"/>
    <mergeCell ref="A3:N3"/>
    <mergeCell ref="A4:N4"/>
    <mergeCell ref="A5:N5"/>
  </mergeCells>
  <conditionalFormatting sqref="K12">
    <cfRule type="containsText" dxfId="11" priority="1" stopIfTrue="1" operator="containsText" text="ПРИЗЕР">
      <formula>NOT(ISERROR(SEARCH("ПРИЗЕР",K12)))</formula>
    </cfRule>
    <cfRule type="containsText" dxfId="10" priority="2" stopIfTrue="1" operator="containsText" text="ПОБЕДИТЕЛЬ">
      <formula>NOT(ISERROR(SEARCH("ПОБЕДИТЕЛЬ",K12)))</formula>
    </cfRule>
    <cfRule type="cellIs" dxfId="9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opLeftCell="A7" workbookViewId="0">
      <selection activeCell="L32" sqref="L32"/>
    </sheetView>
  </sheetViews>
  <sheetFormatPr defaultRowHeight="12.75" x14ac:dyDescent="0.2"/>
  <cols>
    <col min="2" max="2" width="17" customWidth="1"/>
    <col min="3" max="3" width="20.140625" customWidth="1"/>
    <col min="4" max="4" width="21.85546875" customWidth="1"/>
    <col min="12" max="12" width="15.7109375" customWidth="1"/>
  </cols>
  <sheetData>
    <row r="1" spans="1:14" ht="24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42" t="s">
        <v>12</v>
      </c>
      <c r="L1" s="43"/>
      <c r="M1" s="43"/>
      <c r="N1" s="43"/>
    </row>
    <row r="2" spans="1:14" ht="64.150000000000006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51" customHeight="1" x14ac:dyDescent="0.3">
      <c r="A3" s="44" t="s">
        <v>46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30.6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18.75" x14ac:dyDescent="0.3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35.450000000000003" customHeight="1" x14ac:dyDescent="0.2">
      <c r="A6" s="48" t="s">
        <v>47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5.75" customHeight="1" x14ac:dyDescent="0.25">
      <c r="A7" s="57" t="s">
        <v>4</v>
      </c>
      <c r="B7" s="53" t="s">
        <v>5</v>
      </c>
      <c r="C7" s="54" t="s">
        <v>10</v>
      </c>
      <c r="D7" s="55" t="s">
        <v>3</v>
      </c>
      <c r="E7" s="50" t="s">
        <v>23</v>
      </c>
      <c r="F7" s="50"/>
      <c r="G7" s="50"/>
      <c r="H7" s="50"/>
      <c r="I7" s="13" t="s">
        <v>43</v>
      </c>
      <c r="J7" s="51" t="s">
        <v>9</v>
      </c>
      <c r="K7" s="52" t="s">
        <v>0</v>
      </c>
      <c r="L7" s="51" t="s">
        <v>6</v>
      </c>
      <c r="M7" s="56" t="s">
        <v>2</v>
      </c>
      <c r="N7" s="56" t="s">
        <v>1</v>
      </c>
    </row>
    <row r="8" spans="1:14" ht="102" customHeight="1" x14ac:dyDescent="0.2">
      <c r="A8" s="57"/>
      <c r="B8" s="53"/>
      <c r="C8" s="54"/>
      <c r="D8" s="55"/>
      <c r="E8" s="10" t="s">
        <v>25</v>
      </c>
      <c r="F8" s="10" t="s">
        <v>26</v>
      </c>
      <c r="G8" s="10" t="s">
        <v>27</v>
      </c>
      <c r="H8" s="10" t="s">
        <v>28</v>
      </c>
      <c r="I8" s="10"/>
      <c r="J8" s="51"/>
      <c r="K8" s="52"/>
      <c r="L8" s="51"/>
      <c r="M8" s="56"/>
      <c r="N8" s="56"/>
    </row>
    <row r="9" spans="1:14" x14ac:dyDescent="0.2">
      <c r="A9" s="8"/>
      <c r="B9" s="1"/>
      <c r="C9" s="8"/>
      <c r="D9" s="1"/>
      <c r="E9" s="1"/>
      <c r="F9" s="1"/>
      <c r="G9" s="1"/>
      <c r="H9" s="1"/>
      <c r="I9" s="1"/>
      <c r="J9" s="8"/>
      <c r="K9" s="9"/>
      <c r="L9" s="8"/>
      <c r="M9" s="11"/>
      <c r="N9" s="11"/>
    </row>
    <row r="10" spans="1:14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8"/>
      <c r="K10" s="9"/>
      <c r="L10" s="8"/>
      <c r="M10" s="17">
        <v>59</v>
      </c>
      <c r="N10" s="17">
        <v>3</v>
      </c>
    </row>
    <row r="11" spans="1:14" ht="15.75" x14ac:dyDescent="0.25">
      <c r="A11" s="2">
        <v>496</v>
      </c>
      <c r="B11" s="2" t="s">
        <v>48</v>
      </c>
      <c r="C11" s="2" t="s">
        <v>49</v>
      </c>
      <c r="D11" s="2" t="s">
        <v>16</v>
      </c>
      <c r="E11" s="7">
        <v>0</v>
      </c>
      <c r="F11" s="7">
        <v>0</v>
      </c>
      <c r="G11" s="31">
        <v>8</v>
      </c>
      <c r="H11" s="31">
        <v>1</v>
      </c>
      <c r="I11" s="31">
        <v>7</v>
      </c>
      <c r="J11" s="31">
        <f>SUM(E11:I11)</f>
        <v>16</v>
      </c>
      <c r="K11" s="7">
        <f>J11*100/$M$10</f>
        <v>27.118644067796609</v>
      </c>
      <c r="L11" s="2" t="s">
        <v>13</v>
      </c>
      <c r="M11" s="5"/>
      <c r="N11" s="5"/>
    </row>
    <row r="12" spans="1:14" ht="15.75" x14ac:dyDescent="0.25">
      <c r="A12" s="2">
        <v>495</v>
      </c>
      <c r="B12" s="2" t="s">
        <v>50</v>
      </c>
      <c r="C12" s="2" t="s">
        <v>51</v>
      </c>
      <c r="D12" s="2" t="s">
        <v>16</v>
      </c>
      <c r="E12" s="7">
        <v>0</v>
      </c>
      <c r="F12" s="7">
        <v>0</v>
      </c>
      <c r="G12" s="7">
        <v>0</v>
      </c>
      <c r="H12" s="7">
        <v>0</v>
      </c>
      <c r="I12" s="7">
        <v>6</v>
      </c>
      <c r="J12" s="31">
        <f>SUM(E12:I12)</f>
        <v>6</v>
      </c>
      <c r="K12" s="7">
        <f>J12*100/$M$10</f>
        <v>10.169491525423728</v>
      </c>
      <c r="L12" s="2" t="s">
        <v>13</v>
      </c>
      <c r="M12" s="15"/>
      <c r="N12" s="14"/>
    </row>
    <row r="13" spans="1:14" ht="15.75" x14ac:dyDescent="0.25">
      <c r="A13" s="2">
        <v>497</v>
      </c>
      <c r="B13" s="2" t="s">
        <v>52</v>
      </c>
      <c r="C13" s="6" t="s">
        <v>53</v>
      </c>
      <c r="D13" s="2" t="s">
        <v>16</v>
      </c>
      <c r="E13" s="7">
        <v>0</v>
      </c>
      <c r="F13" s="7">
        <v>0</v>
      </c>
      <c r="G13" s="7">
        <v>0</v>
      </c>
      <c r="H13" s="7">
        <v>0</v>
      </c>
      <c r="I13" s="7">
        <v>6</v>
      </c>
      <c r="J13" s="31">
        <f>SUM(E13:I13)</f>
        <v>6</v>
      </c>
      <c r="K13" s="7">
        <f>J13*100/$M$10</f>
        <v>10.169491525423728</v>
      </c>
      <c r="L13" s="2" t="s">
        <v>13</v>
      </c>
      <c r="M13" s="14"/>
      <c r="N13" s="14"/>
    </row>
    <row r="14" spans="1:14" ht="15.75" x14ac:dyDescent="0.25">
      <c r="A14" s="2"/>
      <c r="B14" s="2"/>
      <c r="C14" s="2"/>
      <c r="D14" s="3"/>
      <c r="E14" s="7"/>
      <c r="F14" s="7"/>
      <c r="G14" s="7"/>
      <c r="H14" s="7"/>
      <c r="I14" s="7"/>
      <c r="J14" s="16"/>
      <c r="K14" s="15"/>
      <c r="L14" s="2"/>
      <c r="M14" s="5"/>
      <c r="N14" s="5"/>
    </row>
    <row r="15" spans="1:14" ht="15.75" x14ac:dyDescent="0.25">
      <c r="A15" s="2"/>
      <c r="B15" s="6"/>
      <c r="C15" s="3"/>
      <c r="D15" s="3"/>
      <c r="E15" s="21"/>
      <c r="F15" s="21"/>
      <c r="G15" s="21"/>
      <c r="H15" s="21"/>
      <c r="I15" s="21"/>
      <c r="J15" s="16"/>
      <c r="K15" s="15"/>
      <c r="L15" s="22"/>
      <c r="M15" s="5"/>
      <c r="N15" s="5"/>
    </row>
    <row r="16" spans="1:14" ht="15.75" x14ac:dyDescent="0.25">
      <c r="A16" s="2"/>
      <c r="B16" s="6"/>
      <c r="C16" s="3"/>
      <c r="D16" s="3"/>
      <c r="E16" s="21"/>
      <c r="F16" s="21"/>
      <c r="G16" s="21"/>
      <c r="H16" s="21"/>
      <c r="I16" s="21"/>
      <c r="J16" s="16"/>
      <c r="K16" s="15"/>
      <c r="L16" s="22"/>
      <c r="M16" s="5"/>
      <c r="N16" s="5"/>
    </row>
    <row r="17" spans="1:14" ht="15" x14ac:dyDescent="0.25">
      <c r="A17" s="5"/>
      <c r="B17" s="5"/>
      <c r="C17" s="5"/>
      <c r="D17" s="5"/>
      <c r="E17" s="5"/>
      <c r="F17" s="5"/>
      <c r="G17" s="5"/>
      <c r="H17" s="5"/>
      <c r="I17" s="5"/>
      <c r="J17" s="16"/>
      <c r="K17" s="15"/>
      <c r="L17" s="5"/>
      <c r="M17" s="5"/>
      <c r="N17" s="5"/>
    </row>
    <row r="18" spans="1:14" ht="15" x14ac:dyDescent="0.25">
      <c r="A18" s="5"/>
      <c r="B18" s="5"/>
      <c r="C18" s="5"/>
      <c r="D18" s="5"/>
      <c r="E18" s="5"/>
      <c r="F18" s="5"/>
      <c r="G18" s="5"/>
      <c r="H18" s="5"/>
      <c r="I18" s="5"/>
      <c r="J18" s="16"/>
      <c r="K18" s="15"/>
      <c r="L18" s="5"/>
      <c r="M18" s="5"/>
      <c r="N18" s="5"/>
    </row>
    <row r="19" spans="1:14" ht="15" x14ac:dyDescent="0.25">
      <c r="A19" s="5"/>
      <c r="B19" s="5"/>
      <c r="C19" s="5"/>
      <c r="D19" s="5"/>
      <c r="E19" s="5"/>
      <c r="F19" s="5"/>
      <c r="G19" s="5"/>
      <c r="H19" s="5"/>
      <c r="I19" s="5"/>
      <c r="J19" s="16"/>
      <c r="K19" s="15"/>
      <c r="L19" s="5"/>
      <c r="M19" s="5"/>
      <c r="N19" s="5"/>
    </row>
    <row r="20" spans="1:14" ht="15" x14ac:dyDescent="0.25">
      <c r="A20" s="5"/>
      <c r="B20" s="5"/>
      <c r="C20" s="5"/>
      <c r="D20" s="5"/>
      <c r="E20" s="5"/>
      <c r="F20" s="5"/>
      <c r="G20" s="5"/>
      <c r="H20" s="5"/>
      <c r="I20" s="5"/>
      <c r="J20" s="16"/>
      <c r="K20" s="15"/>
      <c r="L20" s="5"/>
      <c r="M20" s="5"/>
      <c r="N20" s="5"/>
    </row>
    <row r="21" spans="1:14" ht="15" x14ac:dyDescent="0.25">
      <c r="A21" s="5"/>
      <c r="B21" s="5"/>
      <c r="C21" s="5"/>
      <c r="D21" s="5"/>
      <c r="E21" s="5"/>
      <c r="F21" s="5"/>
      <c r="G21" s="5"/>
      <c r="H21" s="5"/>
      <c r="I21" s="5"/>
      <c r="J21" s="16"/>
      <c r="K21" s="15"/>
      <c r="L21" s="5"/>
      <c r="M21" s="5"/>
      <c r="N21" s="5"/>
    </row>
    <row r="22" spans="1:14" ht="15" x14ac:dyDescent="0.25">
      <c r="A22" s="5"/>
      <c r="B22" s="5"/>
      <c r="C22" s="5"/>
      <c r="D22" s="5"/>
      <c r="E22" s="5"/>
      <c r="F22" s="5"/>
      <c r="G22" s="5"/>
      <c r="H22" s="5"/>
      <c r="I22" s="5"/>
      <c r="J22" s="16"/>
      <c r="K22" s="15"/>
      <c r="L22" s="5"/>
      <c r="M22" s="5"/>
      <c r="N22" s="5"/>
    </row>
    <row r="23" spans="1:14" ht="15" x14ac:dyDescent="0.25">
      <c r="A23" s="5"/>
      <c r="B23" s="5"/>
      <c r="C23" s="5"/>
      <c r="D23" s="5"/>
      <c r="E23" s="5"/>
      <c r="F23" s="5"/>
      <c r="G23" s="5"/>
      <c r="H23" s="5"/>
      <c r="I23" s="5"/>
      <c r="J23" s="16"/>
      <c r="K23" s="15"/>
      <c r="L23" s="5"/>
      <c r="M23" s="5"/>
      <c r="N23" s="5"/>
    </row>
  </sheetData>
  <mergeCells count="16">
    <mergeCell ref="A6:N6"/>
    <mergeCell ref="E7:H7"/>
    <mergeCell ref="J7:J8"/>
    <mergeCell ref="K7:K8"/>
    <mergeCell ref="B7:B8"/>
    <mergeCell ref="C7:C8"/>
    <mergeCell ref="D7:D8"/>
    <mergeCell ref="L7:L8"/>
    <mergeCell ref="M7:M8"/>
    <mergeCell ref="N7:N8"/>
    <mergeCell ref="A7:A8"/>
    <mergeCell ref="K1:N1"/>
    <mergeCell ref="A2:N2"/>
    <mergeCell ref="A3:N3"/>
    <mergeCell ref="A4:N4"/>
    <mergeCell ref="A5:N5"/>
  </mergeCells>
  <conditionalFormatting sqref="L14:L16">
    <cfRule type="containsText" dxfId="8" priority="4" stopIfTrue="1" operator="containsText" text="ПРИЗЕР">
      <formula>NOT(ISERROR(SEARCH("ПРИЗЕР",L14)))</formula>
    </cfRule>
    <cfRule type="containsText" dxfId="7" priority="5" stopIfTrue="1" operator="containsText" text="ПОБЕДИТЕЛЬ">
      <formula>NOT(ISERROR(SEARCH("ПОБЕДИТЕЛЬ",L14)))</formula>
    </cfRule>
    <cfRule type="cellIs" dxfId="6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7" workbookViewId="0">
      <selection activeCell="B16" sqref="B16:D20"/>
    </sheetView>
  </sheetViews>
  <sheetFormatPr defaultRowHeight="12.75" x14ac:dyDescent="0.2"/>
  <cols>
    <col min="1" max="1" width="11.28515625" customWidth="1"/>
    <col min="2" max="2" width="13.140625" customWidth="1"/>
    <col min="3" max="3" width="25.7109375" customWidth="1"/>
    <col min="4" max="4" width="23.85546875" customWidth="1"/>
    <col min="12" max="12" width="20.5703125" customWidth="1"/>
  </cols>
  <sheetData>
    <row r="1" spans="1:14" ht="52.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42" t="s">
        <v>12</v>
      </c>
      <c r="L1" s="43"/>
      <c r="M1" s="43"/>
      <c r="N1" s="43"/>
    </row>
    <row r="2" spans="1:14" ht="64.150000000000006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51" customHeight="1" x14ac:dyDescent="0.3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30.6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18.75" x14ac:dyDescent="0.3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35.450000000000003" customHeight="1" x14ac:dyDescent="0.2">
      <c r="A6" s="48" t="s">
        <v>15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5.75" customHeight="1" x14ac:dyDescent="0.25">
      <c r="A7" s="57" t="s">
        <v>4</v>
      </c>
      <c r="B7" s="53" t="s">
        <v>5</v>
      </c>
      <c r="C7" s="54" t="s">
        <v>10</v>
      </c>
      <c r="D7" s="55" t="s">
        <v>3</v>
      </c>
      <c r="E7" s="50" t="s">
        <v>23</v>
      </c>
      <c r="F7" s="50"/>
      <c r="G7" s="50"/>
      <c r="H7" s="50"/>
      <c r="I7" s="13" t="s">
        <v>43</v>
      </c>
      <c r="J7" s="51" t="s">
        <v>9</v>
      </c>
      <c r="K7" s="52" t="s">
        <v>0</v>
      </c>
      <c r="L7" s="51" t="s">
        <v>6</v>
      </c>
      <c r="M7" s="56" t="s">
        <v>2</v>
      </c>
      <c r="N7" s="56" t="s">
        <v>1</v>
      </c>
    </row>
    <row r="8" spans="1:14" ht="102" customHeight="1" x14ac:dyDescent="0.2">
      <c r="A8" s="57"/>
      <c r="B8" s="53"/>
      <c r="C8" s="54"/>
      <c r="D8" s="55"/>
      <c r="E8" s="10" t="s">
        <v>25</v>
      </c>
      <c r="F8" s="10" t="s">
        <v>26</v>
      </c>
      <c r="G8" s="10" t="s">
        <v>27</v>
      </c>
      <c r="H8" s="10" t="s">
        <v>28</v>
      </c>
      <c r="I8" s="10"/>
      <c r="J8" s="51"/>
      <c r="K8" s="52"/>
      <c r="L8" s="51"/>
      <c r="M8" s="56"/>
      <c r="N8" s="56"/>
    </row>
    <row r="9" spans="1:14" x14ac:dyDescent="0.2">
      <c r="A9" s="8"/>
      <c r="B9" s="1"/>
      <c r="C9" s="8"/>
      <c r="D9" s="1"/>
      <c r="E9" s="1"/>
      <c r="F9" s="1"/>
      <c r="G9" s="1"/>
      <c r="H9" s="1"/>
      <c r="I9" s="1"/>
      <c r="J9" s="8"/>
      <c r="K9" s="9"/>
      <c r="L9" s="8"/>
      <c r="M9" s="11"/>
      <c r="N9" s="11"/>
    </row>
    <row r="10" spans="1:14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8"/>
      <c r="K10" s="9"/>
      <c r="L10" s="8"/>
      <c r="M10" s="17">
        <v>50</v>
      </c>
      <c r="N10" s="17">
        <v>4</v>
      </c>
    </row>
    <row r="11" spans="1:14" ht="15.75" x14ac:dyDescent="0.25">
      <c r="A11" s="2">
        <v>586</v>
      </c>
      <c r="B11" s="2" t="s">
        <v>57</v>
      </c>
      <c r="C11" s="2" t="s">
        <v>18</v>
      </c>
      <c r="D11" s="2" t="s">
        <v>16</v>
      </c>
      <c r="E11" s="7">
        <v>4</v>
      </c>
      <c r="F11" s="7">
        <v>11</v>
      </c>
      <c r="G11" s="7">
        <v>3</v>
      </c>
      <c r="H11" s="7">
        <v>8</v>
      </c>
      <c r="I11" s="7">
        <v>15</v>
      </c>
      <c r="J11" s="31">
        <f>SUM(E11:I11)</f>
        <v>41</v>
      </c>
      <c r="K11" s="7">
        <f t="shared" ref="K11" si="0">J11*100/$M$10</f>
        <v>82</v>
      </c>
      <c r="L11" s="2" t="s">
        <v>7</v>
      </c>
      <c r="M11" s="5"/>
      <c r="N11" s="5"/>
    </row>
    <row r="12" spans="1:14" ht="15.75" x14ac:dyDescent="0.25">
      <c r="A12" s="2">
        <v>585</v>
      </c>
      <c r="B12" s="2" t="s">
        <v>56</v>
      </c>
      <c r="C12" s="6" t="s">
        <v>17</v>
      </c>
      <c r="D12" s="2" t="s">
        <v>16</v>
      </c>
      <c r="E12" s="7">
        <v>2</v>
      </c>
      <c r="F12" s="7">
        <v>11</v>
      </c>
      <c r="G12" s="7">
        <v>3</v>
      </c>
      <c r="H12" s="7">
        <v>7</v>
      </c>
      <c r="I12" s="7">
        <v>13</v>
      </c>
      <c r="J12" s="31">
        <f>SUM(E12:I12)</f>
        <v>36</v>
      </c>
      <c r="K12" s="7">
        <f>J12*100/$M$10</f>
        <v>72</v>
      </c>
      <c r="L12" s="2" t="s">
        <v>8</v>
      </c>
      <c r="M12" s="14"/>
      <c r="N12" s="14"/>
    </row>
    <row r="13" spans="1:14" ht="15.75" x14ac:dyDescent="0.25">
      <c r="A13" s="2">
        <v>583</v>
      </c>
      <c r="B13" s="2" t="s">
        <v>54</v>
      </c>
      <c r="C13" s="2" t="s">
        <v>58</v>
      </c>
      <c r="D13" s="2" t="s">
        <v>16</v>
      </c>
      <c r="E13" s="7">
        <v>4</v>
      </c>
      <c r="F13" s="7">
        <v>9</v>
      </c>
      <c r="G13" s="7">
        <v>6</v>
      </c>
      <c r="H13" s="31">
        <v>0</v>
      </c>
      <c r="I13" s="31">
        <v>12</v>
      </c>
      <c r="J13" s="31">
        <f t="shared" ref="J13:J14" si="1">SUM(E13:I13)</f>
        <v>31</v>
      </c>
      <c r="K13" s="7">
        <f>J13*100/$M$10</f>
        <v>62</v>
      </c>
      <c r="L13" s="2" t="s">
        <v>8</v>
      </c>
      <c r="M13" s="5"/>
      <c r="N13" s="5"/>
    </row>
    <row r="14" spans="1:14" ht="15.75" x14ac:dyDescent="0.25">
      <c r="A14" s="2">
        <v>584</v>
      </c>
      <c r="B14" s="2" t="s">
        <v>55</v>
      </c>
      <c r="C14" s="2" t="s">
        <v>59</v>
      </c>
      <c r="D14" s="2" t="s">
        <v>16</v>
      </c>
      <c r="E14" s="7">
        <v>0</v>
      </c>
      <c r="F14" s="7">
        <v>0</v>
      </c>
      <c r="G14" s="7">
        <v>3</v>
      </c>
      <c r="H14" s="7">
        <v>2</v>
      </c>
      <c r="I14" s="7">
        <v>9</v>
      </c>
      <c r="J14" s="31">
        <f t="shared" si="1"/>
        <v>14</v>
      </c>
      <c r="K14" s="7">
        <f>J14*100/$M$10</f>
        <v>28</v>
      </c>
      <c r="L14" s="2" t="s">
        <v>13</v>
      </c>
      <c r="M14" s="15"/>
      <c r="N14" s="14"/>
    </row>
    <row r="15" spans="1:14" ht="15.75" x14ac:dyDescent="0.25">
      <c r="A15" s="2"/>
      <c r="B15" s="2"/>
      <c r="C15" s="2"/>
      <c r="D15" s="2"/>
      <c r="E15" s="7"/>
      <c r="F15" s="7"/>
      <c r="G15" s="7"/>
      <c r="H15" s="7"/>
      <c r="I15" s="7"/>
      <c r="J15" s="31"/>
      <c r="K15" s="7"/>
      <c r="L15" s="2"/>
      <c r="M15" s="5"/>
      <c r="N15" s="5"/>
    </row>
    <row r="16" spans="1:14" ht="15.75" x14ac:dyDescent="0.25">
      <c r="A16" s="2"/>
      <c r="B16" s="6"/>
      <c r="C16" s="3"/>
      <c r="D16" s="3"/>
      <c r="E16" s="21"/>
      <c r="F16" s="21"/>
      <c r="G16" s="21"/>
      <c r="H16" s="21"/>
      <c r="I16" s="21"/>
      <c r="J16" s="16"/>
      <c r="K16" s="15"/>
      <c r="L16" s="22"/>
      <c r="M16" s="5"/>
      <c r="N16" s="5"/>
    </row>
    <row r="17" spans="1:14" ht="15" x14ac:dyDescent="0.25">
      <c r="A17" s="5"/>
      <c r="B17" s="5"/>
      <c r="C17" s="5"/>
      <c r="D17" s="5"/>
      <c r="E17" s="5"/>
      <c r="F17" s="5"/>
      <c r="G17" s="5"/>
      <c r="H17" s="5"/>
      <c r="I17" s="5"/>
      <c r="J17" s="16"/>
      <c r="K17" s="15"/>
      <c r="L17" s="5"/>
      <c r="M17" s="5"/>
      <c r="N17" s="5"/>
    </row>
    <row r="18" spans="1:14" ht="15" x14ac:dyDescent="0.25">
      <c r="A18" s="5"/>
      <c r="B18" s="5"/>
      <c r="C18" s="5"/>
      <c r="D18" s="5"/>
      <c r="E18" s="5"/>
      <c r="F18" s="5"/>
      <c r="G18" s="5"/>
      <c r="H18" s="5"/>
      <c r="I18" s="5"/>
      <c r="J18" s="16"/>
      <c r="K18" s="15"/>
      <c r="L18" s="5"/>
      <c r="M18" s="5"/>
      <c r="N18" s="5"/>
    </row>
    <row r="19" spans="1:14" ht="15" x14ac:dyDescent="0.25">
      <c r="A19" s="5"/>
      <c r="B19" s="5"/>
      <c r="C19" s="5"/>
      <c r="D19" s="5"/>
      <c r="E19" s="5"/>
      <c r="F19" s="5"/>
      <c r="G19" s="5"/>
      <c r="H19" s="5"/>
      <c r="I19" s="5"/>
      <c r="J19" s="16"/>
      <c r="K19" s="15"/>
      <c r="L19" s="5"/>
      <c r="M19" s="5"/>
      <c r="N19" s="5"/>
    </row>
    <row r="20" spans="1:14" ht="15" x14ac:dyDescent="0.25">
      <c r="A20" s="5"/>
      <c r="B20" s="5"/>
      <c r="C20" s="5"/>
      <c r="D20" s="5"/>
      <c r="E20" s="5"/>
      <c r="F20" s="5"/>
      <c r="G20" s="5"/>
      <c r="H20" s="5"/>
      <c r="I20" s="5"/>
      <c r="J20" s="16"/>
      <c r="K20" s="15"/>
      <c r="L20" s="5"/>
      <c r="M20" s="5"/>
      <c r="N20" s="5"/>
    </row>
    <row r="21" spans="1:14" ht="15" x14ac:dyDescent="0.25">
      <c r="A21" s="5"/>
      <c r="B21" s="5"/>
      <c r="C21" s="5"/>
      <c r="D21" s="5"/>
      <c r="E21" s="5"/>
      <c r="F21" s="5"/>
      <c r="G21" s="5"/>
      <c r="H21" s="5"/>
      <c r="I21" s="5"/>
      <c r="J21" s="16"/>
      <c r="K21" s="15"/>
      <c r="L21" s="5"/>
      <c r="M21" s="5"/>
      <c r="N21" s="5"/>
    </row>
    <row r="22" spans="1:14" ht="15" x14ac:dyDescent="0.25">
      <c r="A22" s="5"/>
      <c r="B22" s="5"/>
      <c r="C22" s="5"/>
      <c r="D22" s="5"/>
      <c r="E22" s="5"/>
      <c r="F22" s="5"/>
      <c r="G22" s="5"/>
      <c r="H22" s="5"/>
      <c r="I22" s="5"/>
      <c r="J22" s="16"/>
      <c r="K22" s="15"/>
      <c r="L22" s="5"/>
      <c r="M22" s="5"/>
      <c r="N22" s="5"/>
    </row>
    <row r="23" spans="1:14" ht="15" x14ac:dyDescent="0.25">
      <c r="A23" s="5"/>
      <c r="B23" s="5"/>
      <c r="C23" s="5"/>
      <c r="D23" s="5"/>
      <c r="E23" s="5"/>
      <c r="F23" s="5"/>
      <c r="G23" s="5"/>
      <c r="H23" s="5"/>
      <c r="I23" s="5"/>
      <c r="J23" s="16"/>
      <c r="K23" s="15"/>
      <c r="L23" s="5"/>
      <c r="M23" s="5"/>
      <c r="N23" s="5"/>
    </row>
    <row r="24" spans="1:14" ht="15" x14ac:dyDescent="0.25">
      <c r="A24" s="5"/>
      <c r="B24" s="5"/>
      <c r="C24" s="5"/>
      <c r="D24" s="5"/>
      <c r="E24" s="5"/>
      <c r="F24" s="5"/>
      <c r="G24" s="5"/>
      <c r="H24" s="5"/>
      <c r="I24" s="5"/>
      <c r="J24" s="16"/>
      <c r="K24" s="15"/>
      <c r="L24" s="5"/>
      <c r="M24" s="5"/>
      <c r="N24" s="5"/>
    </row>
    <row r="25" spans="1:14" ht="15" x14ac:dyDescent="0.25">
      <c r="A25" s="5"/>
      <c r="B25" s="5"/>
      <c r="C25" s="5"/>
      <c r="D25" s="5"/>
      <c r="E25" s="5"/>
      <c r="F25" s="5"/>
      <c r="G25" s="5"/>
      <c r="H25" s="5"/>
      <c r="I25" s="5"/>
      <c r="J25" s="16"/>
      <c r="K25" s="15"/>
      <c r="L25" s="5"/>
      <c r="M25" s="5"/>
      <c r="N25" s="5"/>
    </row>
    <row r="26" spans="1:14" ht="15" x14ac:dyDescent="0.25">
      <c r="A26" s="5"/>
      <c r="B26" s="5"/>
      <c r="C26" s="5"/>
      <c r="D26" s="5"/>
      <c r="E26" s="5"/>
      <c r="F26" s="5"/>
      <c r="G26" s="5"/>
      <c r="H26" s="5"/>
      <c r="I26" s="5"/>
      <c r="J26" s="16"/>
      <c r="K26" s="15"/>
      <c r="L26" s="5"/>
      <c r="M26" s="5"/>
      <c r="N26" s="5"/>
    </row>
    <row r="27" spans="1:14" ht="15" x14ac:dyDescent="0.25">
      <c r="A27" s="5"/>
      <c r="B27" s="5"/>
      <c r="C27" s="5"/>
      <c r="D27" s="5"/>
      <c r="E27" s="5"/>
      <c r="F27" s="5"/>
      <c r="G27" s="5"/>
      <c r="H27" s="5"/>
      <c r="I27" s="5"/>
      <c r="J27" s="16"/>
      <c r="K27" s="15"/>
      <c r="L27" s="5"/>
      <c r="M27" s="5"/>
      <c r="N27" s="5"/>
    </row>
    <row r="28" spans="1:14" ht="15" x14ac:dyDescent="0.25">
      <c r="A28" s="5"/>
      <c r="B28" s="5"/>
      <c r="C28" s="5"/>
      <c r="D28" s="5"/>
      <c r="E28" s="5"/>
      <c r="F28" s="5"/>
      <c r="G28" s="5"/>
      <c r="H28" s="5"/>
      <c r="I28" s="5"/>
      <c r="J28" s="16"/>
      <c r="K28" s="15"/>
      <c r="L28" s="5"/>
      <c r="M28" s="5"/>
      <c r="N28" s="5"/>
    </row>
    <row r="29" spans="1:14" ht="15" x14ac:dyDescent="0.25">
      <c r="A29" s="5"/>
      <c r="B29" s="5"/>
      <c r="C29" s="5"/>
      <c r="D29" s="5"/>
      <c r="E29" s="5"/>
      <c r="F29" s="5"/>
      <c r="G29" s="5"/>
      <c r="H29" s="5"/>
      <c r="I29" s="5"/>
      <c r="J29" s="16"/>
      <c r="K29" s="15"/>
      <c r="L29" s="5"/>
      <c r="M29" s="5"/>
      <c r="N29" s="5"/>
    </row>
    <row r="30" spans="1:14" ht="15" x14ac:dyDescent="0.25">
      <c r="A30" s="5"/>
      <c r="B30" s="5"/>
      <c r="C30" s="5"/>
      <c r="D30" s="5"/>
      <c r="E30" s="5"/>
      <c r="F30" s="5"/>
      <c r="G30" s="5"/>
      <c r="H30" s="5"/>
      <c r="I30" s="5"/>
      <c r="J30" s="16"/>
      <c r="K30" s="15"/>
      <c r="L30" s="5"/>
      <c r="M30" s="5"/>
      <c r="N30" s="5"/>
    </row>
    <row r="31" spans="1:14" ht="15" x14ac:dyDescent="0.25">
      <c r="A31" s="5"/>
      <c r="B31" s="5"/>
      <c r="C31" s="5"/>
      <c r="D31" s="5"/>
      <c r="E31" s="5"/>
      <c r="F31" s="5"/>
      <c r="G31" s="5"/>
      <c r="H31" s="5"/>
      <c r="I31" s="5"/>
      <c r="J31" s="16"/>
      <c r="K31" s="15"/>
      <c r="L31" s="5"/>
      <c r="M31" s="5"/>
      <c r="N31" s="5"/>
    </row>
    <row r="32" spans="1:14" ht="15" x14ac:dyDescent="0.25">
      <c r="A32" s="5"/>
      <c r="B32" s="5"/>
      <c r="C32" s="5"/>
      <c r="D32" s="5"/>
      <c r="E32" s="5"/>
      <c r="F32" s="5"/>
      <c r="G32" s="5"/>
      <c r="H32" s="5"/>
      <c r="I32" s="5"/>
      <c r="J32" s="16"/>
      <c r="K32" s="15"/>
      <c r="L32" s="5"/>
      <c r="M32" s="5"/>
      <c r="N32" s="5"/>
    </row>
    <row r="33" spans="1:14" ht="15" x14ac:dyDescent="0.25">
      <c r="A33" s="5"/>
      <c r="B33" s="5"/>
      <c r="C33" s="5"/>
      <c r="D33" s="5"/>
      <c r="E33" s="5"/>
      <c r="F33" s="5"/>
      <c r="G33" s="5"/>
      <c r="H33" s="5"/>
      <c r="I33" s="5"/>
      <c r="J33" s="16"/>
      <c r="K33" s="15"/>
      <c r="L33" s="5"/>
      <c r="M33" s="5"/>
      <c r="N33" s="5"/>
    </row>
    <row r="34" spans="1:14" ht="15" x14ac:dyDescent="0.25">
      <c r="A34" s="5"/>
      <c r="B34" s="5"/>
      <c r="C34" s="5"/>
      <c r="D34" s="5"/>
      <c r="E34" s="5"/>
      <c r="F34" s="5"/>
      <c r="G34" s="5"/>
      <c r="H34" s="5"/>
      <c r="I34" s="5"/>
      <c r="J34" s="16"/>
      <c r="K34" s="15"/>
      <c r="L34" s="5"/>
      <c r="M34" s="5"/>
      <c r="N34" s="5"/>
    </row>
    <row r="35" spans="1:14" ht="15" x14ac:dyDescent="0.25">
      <c r="A35" s="5"/>
      <c r="B35" s="5"/>
      <c r="C35" s="5"/>
      <c r="D35" s="5"/>
      <c r="E35" s="5"/>
      <c r="F35" s="5"/>
      <c r="G35" s="5"/>
      <c r="H35" s="5"/>
      <c r="I35" s="5"/>
      <c r="J35" s="16"/>
      <c r="K35" s="15"/>
      <c r="L35" s="5"/>
      <c r="M35" s="5"/>
      <c r="N35" s="5"/>
    </row>
    <row r="36" spans="1:14" ht="15" x14ac:dyDescent="0.25">
      <c r="A36" s="5"/>
      <c r="B36" s="5"/>
      <c r="C36" s="5"/>
      <c r="D36" s="5"/>
      <c r="E36" s="5"/>
      <c r="F36" s="5"/>
      <c r="G36" s="5"/>
      <c r="H36" s="5"/>
      <c r="I36" s="5"/>
      <c r="J36" s="16"/>
      <c r="K36" s="15"/>
      <c r="L36" s="5"/>
      <c r="M36" s="5"/>
      <c r="N36" s="5"/>
    </row>
    <row r="37" spans="1:14" ht="15" x14ac:dyDescent="0.25">
      <c r="A37" s="5"/>
      <c r="B37" s="5"/>
      <c r="C37" s="5"/>
      <c r="D37" s="5"/>
      <c r="E37" s="5"/>
      <c r="F37" s="5"/>
      <c r="G37" s="5"/>
      <c r="H37" s="5"/>
      <c r="I37" s="5"/>
      <c r="J37" s="16"/>
      <c r="K37" s="15"/>
      <c r="L37" s="5"/>
      <c r="M37" s="5"/>
      <c r="N37" s="5"/>
    </row>
    <row r="38" spans="1:14" ht="15" x14ac:dyDescent="0.25">
      <c r="A38" s="5"/>
      <c r="B38" s="5"/>
      <c r="C38" s="5"/>
      <c r="D38" s="5"/>
      <c r="E38" s="5"/>
      <c r="F38" s="5"/>
      <c r="G38" s="5"/>
      <c r="H38" s="5"/>
      <c r="I38" s="5"/>
      <c r="J38" s="16"/>
      <c r="K38" s="15"/>
      <c r="L38" s="5"/>
      <c r="M38" s="5"/>
      <c r="N38" s="5"/>
    </row>
    <row r="39" spans="1:14" ht="15" x14ac:dyDescent="0.25">
      <c r="A39" s="5"/>
      <c r="B39" s="5"/>
      <c r="C39" s="5"/>
      <c r="D39" s="5"/>
      <c r="E39" s="5"/>
      <c r="F39" s="5"/>
      <c r="G39" s="5"/>
      <c r="H39" s="5"/>
      <c r="I39" s="5"/>
      <c r="J39" s="16"/>
      <c r="K39" s="15"/>
      <c r="L39" s="5"/>
      <c r="M39" s="5"/>
      <c r="N39" s="5"/>
    </row>
    <row r="40" spans="1:14" ht="15" x14ac:dyDescent="0.25">
      <c r="A40" s="5"/>
      <c r="B40" s="5"/>
      <c r="C40" s="5"/>
      <c r="D40" s="5"/>
      <c r="E40" s="5"/>
      <c r="F40" s="5"/>
      <c r="G40" s="5"/>
      <c r="H40" s="5"/>
      <c r="I40" s="5"/>
      <c r="J40" s="16"/>
      <c r="K40" s="15"/>
      <c r="L40" s="5"/>
      <c r="M40" s="5"/>
      <c r="N40" s="5"/>
    </row>
    <row r="41" spans="1:14" ht="15" x14ac:dyDescent="0.25">
      <c r="A41" s="5"/>
      <c r="B41" s="5"/>
      <c r="C41" s="5"/>
      <c r="D41" s="5"/>
      <c r="E41" s="5"/>
      <c r="F41" s="5"/>
      <c r="G41" s="5"/>
      <c r="H41" s="5"/>
      <c r="I41" s="5"/>
      <c r="J41" s="16"/>
      <c r="K41" s="15"/>
      <c r="L41" s="5"/>
      <c r="M41" s="5"/>
      <c r="N41" s="5"/>
    </row>
    <row r="42" spans="1:14" ht="15" x14ac:dyDescent="0.25">
      <c r="A42" s="5"/>
      <c r="B42" s="5"/>
      <c r="C42" s="5"/>
      <c r="D42" s="5"/>
      <c r="E42" s="5"/>
      <c r="F42" s="5"/>
      <c r="G42" s="5"/>
      <c r="H42" s="5"/>
      <c r="I42" s="5"/>
      <c r="J42" s="16"/>
      <c r="K42" s="15"/>
      <c r="L42" s="5"/>
      <c r="M42" s="5"/>
      <c r="N42" s="5"/>
    </row>
    <row r="43" spans="1:14" ht="15" x14ac:dyDescent="0.25">
      <c r="A43" s="5"/>
      <c r="B43" s="5"/>
      <c r="C43" s="5"/>
      <c r="D43" s="5"/>
      <c r="E43" s="5"/>
      <c r="F43" s="5"/>
      <c r="G43" s="5"/>
      <c r="H43" s="5"/>
      <c r="I43" s="5"/>
      <c r="J43" s="16"/>
      <c r="K43" s="15"/>
      <c r="L43" s="5"/>
      <c r="M43" s="5"/>
      <c r="N43" s="5"/>
    </row>
    <row r="44" spans="1:14" ht="15" x14ac:dyDescent="0.25">
      <c r="A44" s="5"/>
      <c r="B44" s="5"/>
      <c r="C44" s="5"/>
      <c r="D44" s="5"/>
      <c r="E44" s="5"/>
      <c r="F44" s="5"/>
      <c r="G44" s="5"/>
      <c r="H44" s="5"/>
      <c r="I44" s="5"/>
      <c r="J44" s="16"/>
      <c r="K44" s="15"/>
      <c r="L44" s="5"/>
      <c r="M44" s="5"/>
      <c r="N44" s="5"/>
    </row>
    <row r="45" spans="1:14" ht="15" x14ac:dyDescent="0.25">
      <c r="A45" s="5"/>
      <c r="B45" s="5"/>
      <c r="C45" s="5"/>
      <c r="D45" s="5"/>
      <c r="E45" s="5"/>
      <c r="F45" s="5"/>
      <c r="G45" s="5"/>
      <c r="H45" s="5"/>
      <c r="I45" s="5"/>
      <c r="J45" s="16"/>
      <c r="K45" s="15"/>
      <c r="L45" s="5"/>
      <c r="M45" s="5"/>
      <c r="N45" s="5"/>
    </row>
    <row r="46" spans="1:14" ht="15" x14ac:dyDescent="0.25">
      <c r="A46" s="5"/>
      <c r="B46" s="5"/>
      <c r="C46" s="5"/>
      <c r="D46" s="5"/>
      <c r="E46" s="5"/>
      <c r="F46" s="5"/>
      <c r="G46" s="5"/>
      <c r="H46" s="5"/>
      <c r="I46" s="5"/>
      <c r="J46" s="16"/>
      <c r="K46" s="15"/>
      <c r="L46" s="5"/>
      <c r="M46" s="5"/>
      <c r="N46" s="5"/>
    </row>
    <row r="47" spans="1:14" ht="15" x14ac:dyDescent="0.25">
      <c r="A47" s="5"/>
      <c r="B47" s="5"/>
      <c r="C47" s="5"/>
      <c r="D47" s="5"/>
      <c r="E47" s="5"/>
      <c r="F47" s="5"/>
      <c r="G47" s="5"/>
      <c r="H47" s="5"/>
      <c r="I47" s="5"/>
      <c r="J47" s="16"/>
      <c r="K47" s="15"/>
      <c r="L47" s="5"/>
      <c r="M47" s="5"/>
      <c r="N47" s="5"/>
    </row>
  </sheetData>
  <mergeCells count="16">
    <mergeCell ref="J7:J8"/>
    <mergeCell ref="L7:L8"/>
    <mergeCell ref="K1:N1"/>
    <mergeCell ref="A2:N2"/>
    <mergeCell ref="A3:N3"/>
    <mergeCell ref="A4:N4"/>
    <mergeCell ref="A5:N5"/>
    <mergeCell ref="A6:N6"/>
    <mergeCell ref="M7:M8"/>
    <mergeCell ref="N7:N8"/>
    <mergeCell ref="A7:A8"/>
    <mergeCell ref="K7:K8"/>
    <mergeCell ref="E7:H7"/>
    <mergeCell ref="B7:B8"/>
    <mergeCell ref="C7:C8"/>
    <mergeCell ref="D7:D8"/>
  </mergeCells>
  <conditionalFormatting sqref="L15:L16">
    <cfRule type="containsText" dxfId="5" priority="1" stopIfTrue="1" operator="containsText" text="ПРИЗЕР">
      <formula>NOT(ISERROR(SEARCH("ПРИЗЕР",L15)))</formula>
    </cfRule>
    <cfRule type="containsText" dxfId="4" priority="2" stopIfTrue="1" operator="containsText" text="ПОБЕДИТЕЛЬ">
      <formula>NOT(ISERROR(SEARCH("ПОБЕДИТЕЛЬ",L15)))</formula>
    </cfRule>
    <cfRule type="cellIs" dxfId="3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4" workbookViewId="0">
      <selection activeCell="F22" sqref="F22"/>
    </sheetView>
  </sheetViews>
  <sheetFormatPr defaultRowHeight="12.75" x14ac:dyDescent="0.2"/>
  <cols>
    <col min="2" max="2" width="17.85546875" customWidth="1"/>
    <col min="3" max="3" width="21" customWidth="1"/>
    <col min="4" max="4" width="27.7109375" customWidth="1"/>
    <col min="12" max="12" width="15.85546875" customWidth="1"/>
  </cols>
  <sheetData>
    <row r="1" spans="1:14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42" t="s">
        <v>12</v>
      </c>
      <c r="L1" s="43"/>
      <c r="M1" s="43"/>
      <c r="N1" s="43"/>
    </row>
    <row r="2" spans="1:14" ht="63.75" customHeight="1" x14ac:dyDescent="0.3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51" customHeight="1" x14ac:dyDescent="0.3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30.6" customHeight="1" x14ac:dyDescent="0.3">
      <c r="A4" s="44" t="s">
        <v>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</row>
    <row r="5" spans="1:14" ht="18.75" x14ac:dyDescent="0.3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1:14" ht="35.450000000000003" customHeight="1" x14ac:dyDescent="0.2">
      <c r="A6" s="48" t="s">
        <v>61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9"/>
    </row>
    <row r="7" spans="1:14" ht="15.75" customHeight="1" x14ac:dyDescent="0.25">
      <c r="A7" s="57" t="s">
        <v>4</v>
      </c>
      <c r="B7" s="53" t="s">
        <v>5</v>
      </c>
      <c r="C7" s="54" t="s">
        <v>10</v>
      </c>
      <c r="D7" s="55" t="s">
        <v>3</v>
      </c>
      <c r="E7" s="50" t="s">
        <v>23</v>
      </c>
      <c r="F7" s="50"/>
      <c r="G7" s="50"/>
      <c r="H7" s="50"/>
      <c r="I7" s="13" t="s">
        <v>43</v>
      </c>
      <c r="J7" s="51" t="s">
        <v>9</v>
      </c>
      <c r="K7" s="52" t="s">
        <v>0</v>
      </c>
      <c r="L7" s="51" t="s">
        <v>6</v>
      </c>
      <c r="M7" s="56" t="s">
        <v>2</v>
      </c>
      <c r="N7" s="56" t="s">
        <v>1</v>
      </c>
    </row>
    <row r="8" spans="1:14" ht="102" customHeight="1" x14ac:dyDescent="0.2">
      <c r="A8" s="57"/>
      <c r="B8" s="53"/>
      <c r="C8" s="54"/>
      <c r="D8" s="55"/>
      <c r="E8" s="10" t="s">
        <v>25</v>
      </c>
      <c r="F8" s="10" t="s">
        <v>26</v>
      </c>
      <c r="G8" s="10" t="s">
        <v>27</v>
      </c>
      <c r="H8" s="10" t="s">
        <v>28</v>
      </c>
      <c r="I8" s="10"/>
      <c r="J8" s="51"/>
      <c r="K8" s="52"/>
      <c r="L8" s="51"/>
      <c r="M8" s="56"/>
      <c r="N8" s="56"/>
    </row>
    <row r="9" spans="1:14" x14ac:dyDescent="0.2">
      <c r="A9" s="8"/>
      <c r="B9" s="1"/>
      <c r="C9" s="8"/>
      <c r="D9" s="1"/>
      <c r="E9" s="1"/>
      <c r="F9" s="1"/>
      <c r="G9" s="1"/>
      <c r="H9" s="1"/>
      <c r="I9" s="1"/>
      <c r="J9" s="8"/>
      <c r="K9" s="9"/>
      <c r="L9" s="8"/>
      <c r="M9" s="11"/>
      <c r="N9" s="11"/>
    </row>
    <row r="10" spans="1:14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8"/>
      <c r="K10" s="9"/>
      <c r="L10" s="8"/>
      <c r="M10" s="17">
        <v>50</v>
      </c>
      <c r="N10" s="17">
        <v>1</v>
      </c>
    </row>
    <row r="11" spans="1:14" ht="15.75" x14ac:dyDescent="0.25">
      <c r="A11" s="2">
        <v>587</v>
      </c>
      <c r="B11" s="2" t="s">
        <v>60</v>
      </c>
      <c r="C11" s="2" t="s">
        <v>19</v>
      </c>
      <c r="D11" s="2" t="s">
        <v>16</v>
      </c>
      <c r="E11" s="7">
        <v>4</v>
      </c>
      <c r="F11" s="7">
        <v>11</v>
      </c>
      <c r="G11" s="7">
        <v>6</v>
      </c>
      <c r="H11" s="31">
        <v>8</v>
      </c>
      <c r="I11" s="31">
        <v>15</v>
      </c>
      <c r="J11" s="31">
        <f t="shared" ref="J11" si="0">SUM(E11:I11)</f>
        <v>44</v>
      </c>
      <c r="K11" s="7">
        <f>J11*100/$M$10</f>
        <v>88</v>
      </c>
      <c r="L11" s="6" t="s">
        <v>7</v>
      </c>
      <c r="M11" s="5"/>
      <c r="N11" s="5"/>
    </row>
    <row r="12" spans="1:14" ht="15.75" x14ac:dyDescent="0.25">
      <c r="A12" s="2"/>
      <c r="B12" s="2"/>
      <c r="C12" s="2"/>
      <c r="D12" s="2"/>
      <c r="E12" s="7"/>
      <c r="F12" s="7"/>
      <c r="G12" s="7"/>
      <c r="H12" s="7"/>
      <c r="I12" s="7"/>
      <c r="J12" s="31"/>
      <c r="K12" s="7"/>
      <c r="L12" s="2"/>
      <c r="M12" s="15"/>
      <c r="N12" s="14"/>
    </row>
    <row r="13" spans="1:14" ht="15.75" x14ac:dyDescent="0.25">
      <c r="A13" s="2"/>
      <c r="B13" s="19"/>
      <c r="C13" s="3"/>
      <c r="D13" s="3"/>
      <c r="E13" s="7"/>
      <c r="F13" s="7"/>
      <c r="G13" s="7"/>
      <c r="H13" s="7"/>
      <c r="I13" s="7"/>
      <c r="J13" s="16"/>
      <c r="K13" s="15"/>
      <c r="L13" s="2"/>
      <c r="M13" s="20"/>
      <c r="N13" s="5"/>
    </row>
    <row r="14" spans="1:14" ht="15.75" x14ac:dyDescent="0.25">
      <c r="A14" s="2"/>
      <c r="B14" s="6"/>
      <c r="C14" s="3"/>
      <c r="D14" s="3"/>
      <c r="E14" s="21"/>
      <c r="F14" s="21"/>
      <c r="G14" s="21"/>
      <c r="H14" s="21"/>
      <c r="I14" s="21"/>
      <c r="J14" s="16"/>
      <c r="K14" s="15"/>
      <c r="L14" s="22"/>
      <c r="M14" s="5"/>
      <c r="N14" s="5"/>
    </row>
    <row r="15" spans="1:14" ht="15.75" x14ac:dyDescent="0.25">
      <c r="A15" s="2"/>
      <c r="B15" s="6"/>
      <c r="C15" s="3"/>
      <c r="D15" s="3"/>
      <c r="E15" s="21"/>
      <c r="F15" s="21"/>
      <c r="G15" s="21"/>
      <c r="H15" s="21"/>
      <c r="I15" s="21"/>
      <c r="J15" s="16"/>
      <c r="K15" s="15"/>
      <c r="L15" s="22"/>
      <c r="M15" s="5"/>
      <c r="N15" s="5"/>
    </row>
    <row r="16" spans="1:14" ht="15.75" x14ac:dyDescent="0.25">
      <c r="A16" s="2"/>
      <c r="B16" s="6"/>
      <c r="C16" s="3"/>
      <c r="D16" s="3"/>
      <c r="E16" s="21"/>
      <c r="F16" s="21"/>
      <c r="G16" s="21"/>
      <c r="H16" s="21"/>
      <c r="I16" s="21"/>
      <c r="J16" s="16"/>
      <c r="K16" s="15"/>
      <c r="L16" s="22"/>
      <c r="M16" s="5"/>
      <c r="N16" s="5"/>
    </row>
    <row r="17" spans="1:14" ht="15" x14ac:dyDescent="0.25">
      <c r="A17" s="5"/>
      <c r="B17" s="5"/>
      <c r="C17" s="5"/>
      <c r="D17" s="5"/>
      <c r="E17" s="5"/>
      <c r="F17" s="5"/>
      <c r="G17" s="5"/>
      <c r="H17" s="5"/>
      <c r="I17" s="5"/>
      <c r="J17" s="16"/>
      <c r="K17" s="15"/>
      <c r="L17" s="5"/>
      <c r="M17" s="5"/>
      <c r="N17" s="5"/>
    </row>
    <row r="18" spans="1:14" ht="15" x14ac:dyDescent="0.25">
      <c r="A18" s="5"/>
      <c r="B18" s="5"/>
      <c r="C18" s="5"/>
      <c r="D18" s="5"/>
      <c r="E18" s="5"/>
      <c r="F18" s="5"/>
      <c r="G18" s="5"/>
      <c r="H18" s="5"/>
      <c r="I18" s="5"/>
      <c r="J18" s="16"/>
      <c r="K18" s="15"/>
      <c r="L18" s="5"/>
      <c r="M18" s="5"/>
      <c r="N18" s="5"/>
    </row>
    <row r="19" spans="1:14" ht="15" x14ac:dyDescent="0.25">
      <c r="A19" s="5"/>
      <c r="B19" s="5"/>
      <c r="C19" s="5"/>
      <c r="D19" s="5"/>
      <c r="E19" s="5"/>
      <c r="F19" s="5"/>
      <c r="G19" s="5"/>
      <c r="H19" s="5"/>
      <c r="I19" s="5"/>
      <c r="J19" s="16"/>
      <c r="K19" s="15"/>
      <c r="L19" s="5"/>
      <c r="M19" s="5"/>
      <c r="N19" s="5"/>
    </row>
    <row r="20" spans="1:14" ht="15" x14ac:dyDescent="0.25">
      <c r="A20" s="5"/>
      <c r="B20" s="5"/>
      <c r="C20" s="5"/>
      <c r="D20" s="5"/>
      <c r="E20" s="5"/>
      <c r="F20" s="5"/>
      <c r="G20" s="5"/>
      <c r="H20" s="5"/>
      <c r="I20" s="5"/>
      <c r="J20" s="16"/>
      <c r="K20" s="15"/>
      <c r="L20" s="5"/>
      <c r="M20" s="5"/>
      <c r="N20" s="5"/>
    </row>
    <row r="21" spans="1:14" ht="15" x14ac:dyDescent="0.25">
      <c r="A21" s="5"/>
      <c r="B21" s="5"/>
      <c r="C21" s="5"/>
      <c r="D21" s="5"/>
      <c r="E21" s="5"/>
      <c r="F21" s="5"/>
      <c r="G21" s="5"/>
      <c r="H21" s="5"/>
      <c r="I21" s="5"/>
      <c r="J21" s="16"/>
      <c r="K21" s="15"/>
      <c r="L21" s="5"/>
      <c r="M21" s="5"/>
      <c r="N21" s="5"/>
    </row>
    <row r="22" spans="1:14" ht="15" x14ac:dyDescent="0.25">
      <c r="A22" s="5"/>
      <c r="B22" s="5"/>
      <c r="C22" s="5"/>
      <c r="D22" s="5"/>
      <c r="E22" s="5"/>
      <c r="F22" s="5"/>
      <c r="G22" s="5"/>
      <c r="H22" s="5"/>
      <c r="I22" s="5"/>
      <c r="J22" s="16"/>
      <c r="K22" s="15"/>
      <c r="L22" s="5"/>
      <c r="M22" s="5"/>
      <c r="N22" s="5"/>
    </row>
    <row r="23" spans="1:14" ht="15" x14ac:dyDescent="0.25">
      <c r="A23" s="5"/>
      <c r="B23" s="5"/>
      <c r="C23" s="5"/>
      <c r="D23" s="5"/>
      <c r="E23" s="5"/>
      <c r="F23" s="5"/>
      <c r="G23" s="5"/>
      <c r="H23" s="5"/>
      <c r="I23" s="5"/>
      <c r="J23" s="16"/>
      <c r="K23" s="15"/>
      <c r="L23" s="5"/>
      <c r="M23" s="5"/>
      <c r="N23" s="5"/>
    </row>
    <row r="24" spans="1:14" ht="15" x14ac:dyDescent="0.25">
      <c r="A24" s="5"/>
      <c r="B24" s="5"/>
      <c r="C24" s="5"/>
      <c r="D24" s="5"/>
      <c r="E24" s="5"/>
      <c r="F24" s="5"/>
      <c r="G24" s="5"/>
      <c r="H24" s="5"/>
      <c r="I24" s="5"/>
      <c r="J24" s="16"/>
      <c r="K24" s="15"/>
      <c r="L24" s="5"/>
      <c r="M24" s="5"/>
      <c r="N24" s="5"/>
    </row>
    <row r="25" spans="1:14" ht="15" x14ac:dyDescent="0.25">
      <c r="A25" s="5"/>
      <c r="B25" s="5"/>
      <c r="C25" s="5"/>
      <c r="D25" s="5"/>
      <c r="E25" s="5"/>
      <c r="F25" s="5"/>
      <c r="G25" s="5"/>
      <c r="H25" s="5"/>
      <c r="I25" s="5"/>
      <c r="J25" s="16"/>
      <c r="K25" s="15"/>
      <c r="L25" s="5"/>
      <c r="M25" s="5"/>
      <c r="N25" s="5"/>
    </row>
    <row r="26" spans="1:14" ht="15" x14ac:dyDescent="0.25">
      <c r="A26" s="5"/>
      <c r="B26" s="5"/>
      <c r="C26" s="5"/>
      <c r="D26" s="5"/>
      <c r="E26" s="5"/>
      <c r="F26" s="5"/>
      <c r="G26" s="5"/>
      <c r="H26" s="5"/>
      <c r="I26" s="5"/>
      <c r="J26" s="16"/>
      <c r="K26" s="15"/>
      <c r="L26" s="5"/>
      <c r="M26" s="5"/>
      <c r="N26" s="5"/>
    </row>
    <row r="27" spans="1:14" ht="15" x14ac:dyDescent="0.25">
      <c r="A27" s="5"/>
      <c r="B27" s="5"/>
      <c r="C27" s="5"/>
      <c r="D27" s="5"/>
      <c r="E27" s="5"/>
      <c r="F27" s="5"/>
      <c r="G27" s="5"/>
      <c r="H27" s="5"/>
      <c r="I27" s="5"/>
      <c r="J27" s="16"/>
      <c r="K27" s="15"/>
      <c r="L27" s="5"/>
      <c r="M27" s="5"/>
      <c r="N27" s="5"/>
    </row>
    <row r="28" spans="1:14" ht="15" x14ac:dyDescent="0.25">
      <c r="A28" s="5"/>
      <c r="B28" s="5"/>
      <c r="C28" s="5"/>
      <c r="D28" s="5"/>
      <c r="E28" s="5"/>
      <c r="F28" s="5"/>
      <c r="G28" s="5"/>
      <c r="H28" s="5"/>
      <c r="I28" s="5"/>
      <c r="J28" s="16"/>
      <c r="K28" s="15"/>
      <c r="L28" s="5"/>
      <c r="M28" s="5"/>
      <c r="N28" s="5"/>
    </row>
    <row r="29" spans="1:14" ht="15" x14ac:dyDescent="0.25">
      <c r="A29" s="5"/>
      <c r="B29" s="5"/>
      <c r="C29" s="5"/>
      <c r="D29" s="5"/>
      <c r="E29" s="5"/>
      <c r="F29" s="5"/>
      <c r="G29" s="5"/>
      <c r="H29" s="5"/>
      <c r="I29" s="5"/>
      <c r="J29" s="16"/>
      <c r="K29" s="15"/>
      <c r="L29" s="5"/>
      <c r="M29" s="5"/>
      <c r="N29" s="5"/>
    </row>
    <row r="30" spans="1:14" ht="15" x14ac:dyDescent="0.25">
      <c r="A30" s="5"/>
      <c r="B30" s="5"/>
      <c r="C30" s="5"/>
      <c r="D30" s="5"/>
      <c r="E30" s="5"/>
      <c r="F30" s="5"/>
      <c r="G30" s="5"/>
      <c r="H30" s="5"/>
      <c r="I30" s="5"/>
      <c r="J30" s="16"/>
      <c r="K30" s="15"/>
      <c r="L30" s="5"/>
      <c r="M30" s="5"/>
      <c r="N30" s="5"/>
    </row>
    <row r="31" spans="1:14" ht="15" x14ac:dyDescent="0.25">
      <c r="A31" s="5"/>
      <c r="B31" s="5"/>
      <c r="C31" s="5"/>
      <c r="D31" s="5"/>
      <c r="E31" s="5"/>
      <c r="F31" s="5"/>
      <c r="G31" s="5"/>
      <c r="H31" s="5"/>
      <c r="I31" s="5"/>
      <c r="J31" s="16"/>
      <c r="K31" s="15"/>
      <c r="L31" s="5"/>
      <c r="M31" s="5"/>
      <c r="N31" s="5"/>
    </row>
    <row r="32" spans="1:14" ht="15" x14ac:dyDescent="0.25">
      <c r="A32" s="5"/>
      <c r="B32" s="5"/>
      <c r="C32" s="5"/>
      <c r="D32" s="5"/>
      <c r="E32" s="5"/>
      <c r="F32" s="5"/>
      <c r="G32" s="5"/>
      <c r="H32" s="5"/>
      <c r="I32" s="5"/>
      <c r="J32" s="16"/>
      <c r="K32" s="15"/>
      <c r="L32" s="5"/>
      <c r="M32" s="5"/>
      <c r="N32" s="5"/>
    </row>
    <row r="33" spans="1:14" ht="15" x14ac:dyDescent="0.25">
      <c r="A33" s="5"/>
      <c r="B33" s="5"/>
      <c r="C33" s="5"/>
      <c r="D33" s="5"/>
      <c r="E33" s="5"/>
      <c r="F33" s="5"/>
      <c r="G33" s="5"/>
      <c r="H33" s="5"/>
      <c r="I33" s="5"/>
      <c r="J33" s="16"/>
      <c r="K33" s="15"/>
      <c r="L33" s="5"/>
      <c r="M33" s="5"/>
      <c r="N33" s="5"/>
    </row>
    <row r="34" spans="1:14" ht="15" x14ac:dyDescent="0.25">
      <c r="A34" s="5"/>
      <c r="B34" s="5"/>
      <c r="C34" s="5"/>
      <c r="D34" s="5"/>
      <c r="E34" s="5"/>
      <c r="F34" s="5"/>
      <c r="G34" s="5"/>
      <c r="H34" s="5"/>
      <c r="I34" s="5"/>
      <c r="J34" s="16"/>
      <c r="K34" s="15"/>
      <c r="L34" s="5"/>
      <c r="M34" s="5"/>
      <c r="N34" s="5"/>
    </row>
    <row r="35" spans="1:14" ht="15" x14ac:dyDescent="0.25">
      <c r="A35" s="5"/>
      <c r="B35" s="5"/>
      <c r="C35" s="5"/>
      <c r="D35" s="5"/>
      <c r="E35" s="5"/>
      <c r="F35" s="5"/>
      <c r="G35" s="5"/>
      <c r="H35" s="5"/>
      <c r="I35" s="5"/>
      <c r="J35" s="16"/>
      <c r="K35" s="15"/>
      <c r="L35" s="5"/>
      <c r="M35" s="5"/>
      <c r="N35" s="5"/>
    </row>
    <row r="36" spans="1:14" ht="15" x14ac:dyDescent="0.25">
      <c r="A36" s="5"/>
      <c r="B36" s="5"/>
      <c r="C36" s="5"/>
      <c r="D36" s="5"/>
      <c r="E36" s="5"/>
      <c r="F36" s="5"/>
      <c r="G36" s="5"/>
      <c r="H36" s="5"/>
      <c r="I36" s="5"/>
      <c r="J36" s="16"/>
      <c r="K36" s="15"/>
      <c r="L36" s="5"/>
      <c r="M36" s="5"/>
      <c r="N36" s="5"/>
    </row>
    <row r="37" spans="1:14" ht="15" x14ac:dyDescent="0.25">
      <c r="A37" s="5"/>
      <c r="B37" s="5"/>
      <c r="C37" s="5"/>
      <c r="D37" s="5"/>
      <c r="E37" s="5"/>
      <c r="F37" s="5"/>
      <c r="G37" s="5"/>
      <c r="H37" s="5"/>
      <c r="I37" s="5"/>
      <c r="J37" s="16"/>
      <c r="K37" s="15"/>
      <c r="L37" s="5"/>
      <c r="M37" s="5"/>
      <c r="N37" s="5"/>
    </row>
    <row r="38" spans="1:14" ht="15" x14ac:dyDescent="0.25">
      <c r="A38" s="5"/>
      <c r="B38" s="5"/>
      <c r="C38" s="5"/>
      <c r="D38" s="5"/>
      <c r="E38" s="5"/>
      <c r="F38" s="5"/>
      <c r="G38" s="5"/>
      <c r="H38" s="5"/>
      <c r="I38" s="5"/>
      <c r="J38" s="16"/>
      <c r="K38" s="15"/>
      <c r="L38" s="5"/>
      <c r="M38" s="5"/>
      <c r="N38" s="5"/>
    </row>
    <row r="39" spans="1:14" ht="15" x14ac:dyDescent="0.25">
      <c r="A39" s="5"/>
      <c r="B39" s="5"/>
      <c r="C39" s="5"/>
      <c r="D39" s="5"/>
      <c r="E39" s="5"/>
      <c r="F39" s="5"/>
      <c r="G39" s="5"/>
      <c r="H39" s="5"/>
      <c r="I39" s="5"/>
      <c r="J39" s="16"/>
      <c r="K39" s="15"/>
      <c r="L39" s="5"/>
      <c r="M39" s="5"/>
      <c r="N39" s="5"/>
    </row>
    <row r="40" spans="1:14" ht="15" x14ac:dyDescent="0.25">
      <c r="A40" s="5"/>
      <c r="B40" s="5"/>
      <c r="C40" s="5"/>
      <c r="D40" s="5"/>
      <c r="E40" s="5"/>
      <c r="F40" s="5"/>
      <c r="G40" s="5"/>
      <c r="H40" s="5"/>
      <c r="I40" s="5"/>
      <c r="J40" s="16"/>
      <c r="K40" s="15"/>
      <c r="L40" s="5"/>
      <c r="M40" s="5"/>
      <c r="N40" s="5"/>
    </row>
    <row r="41" spans="1:14" ht="15" x14ac:dyDescent="0.25">
      <c r="A41" s="5"/>
      <c r="B41" s="5"/>
      <c r="C41" s="5"/>
      <c r="D41" s="5"/>
      <c r="E41" s="5"/>
      <c r="F41" s="5"/>
      <c r="G41" s="5"/>
      <c r="H41" s="5"/>
      <c r="I41" s="5"/>
      <c r="J41" s="16"/>
      <c r="K41" s="15"/>
      <c r="L41" s="5"/>
      <c r="M41" s="5"/>
      <c r="N41" s="5"/>
    </row>
    <row r="42" spans="1:14" ht="15" x14ac:dyDescent="0.25">
      <c r="A42" s="5"/>
      <c r="B42" s="5"/>
      <c r="C42" s="5"/>
      <c r="D42" s="5"/>
      <c r="E42" s="5"/>
      <c r="F42" s="5"/>
      <c r="G42" s="5"/>
      <c r="H42" s="5"/>
      <c r="I42" s="5"/>
      <c r="J42" s="16"/>
      <c r="K42" s="15"/>
      <c r="L42" s="5"/>
      <c r="M42" s="5"/>
      <c r="N42" s="5"/>
    </row>
    <row r="43" spans="1:14" ht="15" x14ac:dyDescent="0.25">
      <c r="A43" s="5"/>
      <c r="B43" s="5"/>
      <c r="C43" s="5"/>
      <c r="D43" s="5"/>
      <c r="E43" s="5"/>
      <c r="F43" s="5"/>
      <c r="G43" s="5"/>
      <c r="H43" s="5"/>
      <c r="I43" s="5"/>
      <c r="J43" s="16"/>
      <c r="K43" s="15"/>
      <c r="L43" s="5"/>
      <c r="M43" s="5"/>
      <c r="N43" s="5"/>
    </row>
    <row r="44" spans="1:14" ht="15" x14ac:dyDescent="0.25">
      <c r="A44" s="5"/>
      <c r="B44" s="5"/>
      <c r="C44" s="5"/>
      <c r="D44" s="5"/>
      <c r="E44" s="5"/>
      <c r="F44" s="5"/>
      <c r="G44" s="5"/>
      <c r="H44" s="5"/>
      <c r="I44" s="5"/>
      <c r="J44" s="16"/>
      <c r="K44" s="15"/>
      <c r="L44" s="5"/>
      <c r="M44" s="5"/>
      <c r="N44" s="5"/>
    </row>
    <row r="45" spans="1:14" ht="15" x14ac:dyDescent="0.25">
      <c r="A45" s="5"/>
      <c r="B45" s="5"/>
      <c r="C45" s="5"/>
      <c r="D45" s="5"/>
      <c r="E45" s="5"/>
      <c r="F45" s="5"/>
      <c r="G45" s="5"/>
      <c r="H45" s="5"/>
      <c r="I45" s="5"/>
      <c r="J45" s="16"/>
      <c r="K45" s="15"/>
      <c r="L45" s="5"/>
      <c r="M45" s="5"/>
      <c r="N45" s="5"/>
    </row>
    <row r="46" spans="1:14" ht="15" x14ac:dyDescent="0.25">
      <c r="A46" s="5"/>
      <c r="B46" s="5"/>
      <c r="C46" s="5"/>
      <c r="D46" s="5"/>
      <c r="E46" s="5"/>
      <c r="F46" s="5"/>
      <c r="G46" s="5"/>
      <c r="H46" s="5"/>
      <c r="I46" s="5"/>
      <c r="J46" s="16"/>
      <c r="K46" s="15"/>
      <c r="L46" s="5"/>
      <c r="M46" s="5"/>
      <c r="N46" s="5"/>
    </row>
    <row r="47" spans="1:14" ht="15" x14ac:dyDescent="0.25">
      <c r="A47" s="5"/>
      <c r="B47" s="5"/>
      <c r="C47" s="5"/>
      <c r="D47" s="5"/>
      <c r="E47" s="5"/>
      <c r="F47" s="5"/>
      <c r="G47" s="5"/>
      <c r="H47" s="5"/>
      <c r="I47" s="5"/>
      <c r="J47" s="16"/>
      <c r="K47" s="15"/>
      <c r="L47" s="5"/>
      <c r="M47" s="5"/>
      <c r="N47" s="5"/>
    </row>
  </sheetData>
  <mergeCells count="16">
    <mergeCell ref="A6:N6"/>
    <mergeCell ref="E7:H7"/>
    <mergeCell ref="J7:J8"/>
    <mergeCell ref="K7:K8"/>
    <mergeCell ref="B7:B8"/>
    <mergeCell ref="C7:C8"/>
    <mergeCell ref="D7:D8"/>
    <mergeCell ref="L7:L8"/>
    <mergeCell ref="M7:M8"/>
    <mergeCell ref="N7:N8"/>
    <mergeCell ref="A7:A8"/>
    <mergeCell ref="K1:N1"/>
    <mergeCell ref="A2:N2"/>
    <mergeCell ref="A3:N3"/>
    <mergeCell ref="A4:N4"/>
    <mergeCell ref="A5:N5"/>
  </mergeCells>
  <conditionalFormatting sqref="L13:L16">
    <cfRule type="containsText" dxfId="2" priority="1" stopIfTrue="1" operator="containsText" text="ПРИЗЕР">
      <formula>NOT(ISERROR(SEARCH("ПРИЗЕР",L13)))</formula>
    </cfRule>
    <cfRule type="containsText" dxfId="1" priority="2" stopIfTrue="1" operator="containsText" text="ПОБЕДИТЕЛЬ">
      <formula>NOT(ISERROR(SEARCH("ПОБЕДИТЕЛЬ",L13)))</formula>
    </cfRule>
    <cfRule type="cellIs" dxfId="0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</vt:lpstr>
      <vt:lpstr>6 кл</vt:lpstr>
      <vt:lpstr>7 кл</vt:lpstr>
      <vt:lpstr>8 кл</vt:lpstr>
      <vt:lpstr>9 кл</vt:lpstr>
      <vt:lpstr>10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Светлана Валентиновна Секушина</cp:lastModifiedBy>
  <cp:lastPrinted>2025-09-24T08:32:45Z</cp:lastPrinted>
  <dcterms:created xsi:type="dcterms:W3CDTF">2000-09-21T15:50:01Z</dcterms:created>
  <dcterms:modified xsi:type="dcterms:W3CDTF">2025-10-16T08:32:08Z</dcterms:modified>
</cp:coreProperties>
</file>